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comments10.xml" ContentType="application/vnd.openxmlformats-officedocument.spreadsheetml.comments+xml"/>
  <Override PartName="/xl/comments11.xml" ContentType="application/vnd.openxmlformats-officedocument.spreadsheetml.comments+xml"/>
  <Override PartName="/xl/comments12.xml" ContentType="application/vnd.openxmlformats-officedocument.spreadsheetml.comments+xml"/>
  <Override PartName="/xl/comments13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30420" windowHeight="17860" tabRatio="1000" activeTab="12"/>
  </bookViews>
  <sheets>
    <sheet name="IgG4-12项" sheetId="19" r:id="rId1"/>
    <sheet name="IgG4-15项" sheetId="18" r:id="rId2"/>
    <sheet name="IgG4-17项" sheetId="9" r:id="rId3"/>
    <sheet name="IgG4-23项" sheetId="17" r:id="rId4"/>
    <sheet name="IgG4-90项" sheetId="15" r:id="rId5"/>
    <sheet name="IgG4-100项" sheetId="10" r:id="rId6"/>
    <sheet name="IgG-12项" sheetId="20" r:id="rId7"/>
    <sheet name="IgG-15项" sheetId="21" r:id="rId8"/>
    <sheet name="IgG-17项" sheetId="14" r:id="rId9"/>
    <sheet name="IgG-23项" sheetId="16" r:id="rId10"/>
    <sheet name="IgG-90项" sheetId="13" r:id="rId11"/>
    <sheet name="IgG-100项" sheetId="11" r:id="rId12"/>
    <sheet name="IgG-200项 " sheetId="12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charliew</author>
  </authors>
  <commentList>
    <comment ref="A6" authorId="0">
      <text>
        <r>
          <rPr>
            <b/>
            <sz val="9"/>
            <rFont val="宋体"/>
            <charset val="134"/>
          </rPr>
          <t>charliew:</t>
        </r>
        <r>
          <rPr>
            <sz val="9"/>
            <rFont val="宋体"/>
            <charset val="134"/>
          </rPr>
          <t xml:space="preserve">
如果你们已经有唯一编号的，可以提供唯一编号。如果没有，系统会根据检测项目编号和英文名称生成一个唯一编号</t>
        </r>
      </text>
    </comment>
  </commentList>
</comments>
</file>

<file path=xl/comments10.xml><?xml version="1.0" encoding="utf-8"?>
<comments xmlns="http://schemas.openxmlformats.org/spreadsheetml/2006/main">
  <authors>
    <author>charliew</author>
  </authors>
  <commentList>
    <comment ref="A6" authorId="0">
      <text>
        <r>
          <rPr>
            <b/>
            <sz val="9"/>
            <rFont val="宋体"/>
            <charset val="134"/>
          </rPr>
          <t>charliew:</t>
        </r>
        <r>
          <rPr>
            <sz val="9"/>
            <rFont val="宋体"/>
            <charset val="134"/>
          </rPr>
          <t xml:space="preserve">
如果你们已经有唯一编号的，可以提供唯一编号。如果没有，系统会根据检测项目编号和英文名称生成一个唯一编号</t>
        </r>
      </text>
    </comment>
  </commentList>
</comments>
</file>

<file path=xl/comments11.xml><?xml version="1.0" encoding="utf-8"?>
<comments xmlns="http://schemas.openxmlformats.org/spreadsheetml/2006/main">
  <authors>
    <author>charliew</author>
  </authors>
  <commentList>
    <comment ref="A6" authorId="0">
      <text>
        <r>
          <rPr>
            <b/>
            <sz val="9"/>
            <rFont val="宋体"/>
            <charset val="134"/>
          </rPr>
          <t>charliew:</t>
        </r>
        <r>
          <rPr>
            <sz val="9"/>
            <rFont val="宋体"/>
            <charset val="134"/>
          </rPr>
          <t xml:space="preserve">
如果你们已经有唯一编号的，可以提供唯一编号。如果没有，系统会根据检测项目编号和英文名称生成一个唯一编号</t>
        </r>
      </text>
    </comment>
  </commentList>
</comments>
</file>

<file path=xl/comments12.xml><?xml version="1.0" encoding="utf-8"?>
<comments xmlns="http://schemas.openxmlformats.org/spreadsheetml/2006/main">
  <authors>
    <author>charliew</author>
  </authors>
  <commentList>
    <comment ref="A6" authorId="0">
      <text>
        <r>
          <rPr>
            <b/>
            <sz val="9"/>
            <rFont val="宋体"/>
            <charset val="134"/>
          </rPr>
          <t>charliew:</t>
        </r>
        <r>
          <rPr>
            <sz val="9"/>
            <rFont val="宋体"/>
            <charset val="134"/>
          </rPr>
          <t xml:space="preserve">
如果你们已经有唯一编号的，可以提供唯一编号。如果没有，系统会根据检测项目编号和英文名称生成一个唯一编号</t>
        </r>
      </text>
    </comment>
  </commentList>
</comments>
</file>

<file path=xl/comments13.xml><?xml version="1.0" encoding="utf-8"?>
<comments xmlns="http://schemas.openxmlformats.org/spreadsheetml/2006/main">
  <authors>
    <author>charliew</author>
  </authors>
  <commentList>
    <comment ref="A6" authorId="0">
      <text>
        <r>
          <rPr>
            <b/>
            <sz val="9"/>
            <rFont val="宋体"/>
            <charset val="134"/>
          </rPr>
          <t>charliew:</t>
        </r>
        <r>
          <rPr>
            <sz val="9"/>
            <rFont val="宋体"/>
            <charset val="134"/>
          </rPr>
          <t xml:space="preserve">
如果你们已经有唯一编号的，可以提供唯一编号。如果没有，系统会根据检测项目编号和英文名称生成一个唯一编号</t>
        </r>
      </text>
    </comment>
  </commentList>
</comments>
</file>

<file path=xl/comments2.xml><?xml version="1.0" encoding="utf-8"?>
<comments xmlns="http://schemas.openxmlformats.org/spreadsheetml/2006/main">
  <authors>
    <author>charliew</author>
  </authors>
  <commentList>
    <comment ref="A6" authorId="0">
      <text>
        <r>
          <rPr>
            <b/>
            <sz val="9"/>
            <rFont val="宋体"/>
            <charset val="134"/>
          </rPr>
          <t>charliew:</t>
        </r>
        <r>
          <rPr>
            <sz val="9"/>
            <rFont val="宋体"/>
            <charset val="134"/>
          </rPr>
          <t xml:space="preserve">
如果你们已经有唯一编号的，可以提供唯一编号。如果没有，系统会根据检测项目编号和英文名称生成一个唯一编号</t>
        </r>
      </text>
    </comment>
  </commentList>
</comments>
</file>

<file path=xl/comments3.xml><?xml version="1.0" encoding="utf-8"?>
<comments xmlns="http://schemas.openxmlformats.org/spreadsheetml/2006/main">
  <authors>
    <author>charliew</author>
  </authors>
  <commentList>
    <comment ref="A6" authorId="0">
      <text>
        <r>
          <rPr>
            <b/>
            <sz val="9"/>
            <rFont val="宋体"/>
            <charset val="134"/>
          </rPr>
          <t>charliew:</t>
        </r>
        <r>
          <rPr>
            <sz val="9"/>
            <rFont val="宋体"/>
            <charset val="134"/>
          </rPr>
          <t xml:space="preserve">
如果你们已经有唯一编号的，可以提供唯一编号。如果没有，系统会根据检测项目编号和英文名称生成一个唯一编号</t>
        </r>
      </text>
    </comment>
  </commentList>
</comments>
</file>

<file path=xl/comments4.xml><?xml version="1.0" encoding="utf-8"?>
<comments xmlns="http://schemas.openxmlformats.org/spreadsheetml/2006/main">
  <authors>
    <author>charliew</author>
  </authors>
  <commentList>
    <comment ref="A6" authorId="0">
      <text>
        <r>
          <rPr>
            <b/>
            <sz val="9"/>
            <rFont val="宋体"/>
            <charset val="134"/>
          </rPr>
          <t>charliew:</t>
        </r>
        <r>
          <rPr>
            <sz val="9"/>
            <rFont val="宋体"/>
            <charset val="134"/>
          </rPr>
          <t xml:space="preserve">
如果你们已经有唯一编号的，可以提供唯一编号。如果没有，系统会根据检测项目编号和英文名称生成一个唯一编号</t>
        </r>
      </text>
    </comment>
  </commentList>
</comments>
</file>

<file path=xl/comments5.xml><?xml version="1.0" encoding="utf-8"?>
<comments xmlns="http://schemas.openxmlformats.org/spreadsheetml/2006/main">
  <authors>
    <author>charliew</author>
  </authors>
  <commentList>
    <comment ref="A6" authorId="0">
      <text>
        <r>
          <rPr>
            <b/>
            <sz val="9"/>
            <rFont val="宋体"/>
            <charset val="134"/>
          </rPr>
          <t>charliew:</t>
        </r>
        <r>
          <rPr>
            <sz val="9"/>
            <rFont val="宋体"/>
            <charset val="134"/>
          </rPr>
          <t xml:space="preserve">
如果你们已经有唯一编号的，可以提供唯一编号。如果没有，系统会根据检测项目编号和英文名称生成一个唯一编号</t>
        </r>
      </text>
    </comment>
  </commentList>
</comments>
</file>

<file path=xl/comments6.xml><?xml version="1.0" encoding="utf-8"?>
<comments xmlns="http://schemas.openxmlformats.org/spreadsheetml/2006/main">
  <authors>
    <author>charliew</author>
  </authors>
  <commentList>
    <comment ref="A6" authorId="0">
      <text>
        <r>
          <rPr>
            <b/>
            <sz val="9"/>
            <rFont val="宋体"/>
            <charset val="134"/>
          </rPr>
          <t>charliew:</t>
        </r>
        <r>
          <rPr>
            <sz val="9"/>
            <rFont val="宋体"/>
            <charset val="134"/>
          </rPr>
          <t xml:space="preserve">
如果你们已经有唯一编号的，可以提供唯一编号。如果没有，系统会根据检测项目编号和英文名称生成一个唯一编号</t>
        </r>
      </text>
    </comment>
  </commentList>
</comments>
</file>

<file path=xl/comments7.xml><?xml version="1.0" encoding="utf-8"?>
<comments xmlns="http://schemas.openxmlformats.org/spreadsheetml/2006/main">
  <authors>
    <author>charliew</author>
  </authors>
  <commentList>
    <comment ref="A6" authorId="0">
      <text>
        <r>
          <rPr>
            <b/>
            <sz val="9"/>
            <rFont val="宋体"/>
            <charset val="134"/>
          </rPr>
          <t>charliew:</t>
        </r>
        <r>
          <rPr>
            <sz val="9"/>
            <rFont val="宋体"/>
            <charset val="134"/>
          </rPr>
          <t xml:space="preserve">
如果你们已经有唯一编号的，可以提供唯一编号。如果没有，系统会根据检测项目编号和英文名称生成一个唯一编号</t>
        </r>
      </text>
    </comment>
  </commentList>
</comments>
</file>

<file path=xl/comments8.xml><?xml version="1.0" encoding="utf-8"?>
<comments xmlns="http://schemas.openxmlformats.org/spreadsheetml/2006/main">
  <authors>
    <author>charliew</author>
  </authors>
  <commentList>
    <comment ref="A6" authorId="0">
      <text>
        <r>
          <rPr>
            <b/>
            <sz val="9"/>
            <rFont val="宋体"/>
            <charset val="134"/>
          </rPr>
          <t>charliew:</t>
        </r>
        <r>
          <rPr>
            <sz val="9"/>
            <rFont val="宋体"/>
            <charset val="134"/>
          </rPr>
          <t xml:space="preserve">
如果你们已经有唯一编号的，可以提供唯一编号。如果没有，系统会根据检测项目编号和英文名称生成一个唯一编号</t>
        </r>
      </text>
    </comment>
  </commentList>
</comments>
</file>

<file path=xl/comments9.xml><?xml version="1.0" encoding="utf-8"?>
<comments xmlns="http://schemas.openxmlformats.org/spreadsheetml/2006/main">
  <authors>
    <author>charliew</author>
  </authors>
  <commentList>
    <comment ref="A6" authorId="0">
      <text>
        <r>
          <rPr>
            <b/>
            <sz val="9"/>
            <rFont val="宋体"/>
            <charset val="134"/>
          </rPr>
          <t>charliew:</t>
        </r>
        <r>
          <rPr>
            <sz val="9"/>
            <rFont val="宋体"/>
            <charset val="134"/>
          </rPr>
          <t xml:space="preserve">
如果你们已经有唯一编号的，可以提供唯一编号。如果没有，系统会根据检测项目编号和英文名称生成一个唯一编号</t>
        </r>
      </text>
    </comment>
  </commentList>
</comments>
</file>

<file path=xl/sharedStrings.xml><?xml version="1.0" encoding="utf-8"?>
<sst xmlns="http://schemas.openxmlformats.org/spreadsheetml/2006/main" count="3064" uniqueCount="470">
  <si>
    <t>检测报告名称：</t>
  </si>
  <si>
    <r>
      <rPr>
        <sz val="12"/>
        <color theme="1"/>
        <rFont val="宋体"/>
        <charset val="134"/>
      </rPr>
      <t>海鲜组合特异性抗体</t>
    </r>
    <r>
      <rPr>
        <sz val="12"/>
        <color theme="1"/>
        <rFont val="Times New Roman"/>
        <charset val="134"/>
      </rPr>
      <t>IgG4</t>
    </r>
    <r>
      <rPr>
        <sz val="12"/>
        <color theme="1"/>
        <rFont val="宋体"/>
        <charset val="134"/>
      </rPr>
      <t>检测和健康咨询报告</t>
    </r>
  </si>
  <si>
    <r>
      <rPr>
        <sz val="12"/>
        <color theme="1"/>
        <rFont val="宋体"/>
        <charset val="134"/>
      </rPr>
      <t>检测项目名称：</t>
    </r>
  </si>
  <si>
    <t>I-sIgG4-F12-01</t>
  </si>
  <si>
    <r>
      <rPr>
        <sz val="12"/>
        <color theme="1"/>
        <rFont val="宋体"/>
        <charset val="134"/>
      </rPr>
      <t>检测项目编号：</t>
    </r>
  </si>
  <si>
    <t>IgG4-1201</t>
  </si>
  <si>
    <t>分级依据：</t>
  </si>
  <si>
    <r>
      <rPr>
        <sz val="12"/>
        <color theme="1"/>
        <rFont val="Times New Roman"/>
        <charset val="134"/>
      </rPr>
      <t>0:</t>
    </r>
    <r>
      <rPr>
        <sz val="12"/>
        <color theme="1"/>
        <rFont val="宋体"/>
        <charset val="134"/>
      </rPr>
      <t>阴性</t>
    </r>
    <r>
      <rPr>
        <sz val="12"/>
        <color theme="1"/>
        <rFont val="Times New Roman"/>
        <charset val="134"/>
      </rPr>
      <t>[&lt;250U/mL]
1:</t>
    </r>
    <r>
      <rPr>
        <sz val="12"/>
        <color theme="1"/>
        <rFont val="宋体"/>
        <charset val="134"/>
      </rPr>
      <t>弱阳性</t>
    </r>
    <r>
      <rPr>
        <sz val="12"/>
        <color theme="1"/>
        <rFont val="Times New Roman"/>
        <charset val="134"/>
      </rPr>
      <t>[250-500U/mL] 
2:</t>
    </r>
    <r>
      <rPr>
        <sz val="12"/>
        <color theme="1"/>
        <rFont val="宋体"/>
        <charset val="134"/>
      </rPr>
      <t>阳性</t>
    </r>
    <r>
      <rPr>
        <sz val="12"/>
        <color theme="1"/>
        <rFont val="Times New Roman"/>
        <charset val="134"/>
      </rPr>
      <t>[500.1-1000U/mL] 
3:</t>
    </r>
    <r>
      <rPr>
        <sz val="12"/>
        <color theme="1"/>
        <rFont val="宋体"/>
        <charset val="134"/>
      </rPr>
      <t>强阳性</t>
    </r>
    <r>
      <rPr>
        <sz val="12"/>
        <color theme="1"/>
        <rFont val="Times New Roman"/>
        <charset val="134"/>
      </rPr>
      <t>[&gt;1000U/mL]</t>
    </r>
  </si>
  <si>
    <r>
      <rPr>
        <sz val="12"/>
        <color theme="1"/>
        <rFont val="宋体"/>
        <charset val="134"/>
      </rPr>
      <t>检测指标：</t>
    </r>
  </si>
  <si>
    <r>
      <rPr>
        <sz val="12"/>
        <color theme="1"/>
        <rFont val="宋体-简"/>
        <charset val="134"/>
      </rPr>
      <t>指标唯一编号</t>
    </r>
  </si>
  <si>
    <r>
      <rPr>
        <sz val="12"/>
        <color theme="1"/>
        <rFont val="宋体"/>
        <charset val="134"/>
      </rPr>
      <t>指标名称</t>
    </r>
  </si>
  <si>
    <r>
      <rPr>
        <sz val="12"/>
        <color theme="1"/>
        <rFont val="宋体"/>
        <charset val="134"/>
      </rPr>
      <t>指标英语名称</t>
    </r>
  </si>
  <si>
    <t>参考范围</t>
  </si>
  <si>
    <r>
      <rPr>
        <sz val="12"/>
        <color theme="1"/>
        <rFont val="宋体"/>
        <charset val="134"/>
      </rPr>
      <t>单位</t>
    </r>
  </si>
  <si>
    <r>
      <rPr>
        <sz val="12"/>
        <color theme="1"/>
        <rFont val="宋体"/>
        <charset val="134"/>
      </rPr>
      <t>精度</t>
    </r>
  </si>
  <si>
    <t>序号</t>
  </si>
  <si>
    <r>
      <rPr>
        <sz val="11"/>
        <color rgb="FF000000"/>
        <rFont val="宋体"/>
        <charset val="134"/>
      </rPr>
      <t>螃蟹</t>
    </r>
  </si>
  <si>
    <t>Crab</t>
  </si>
  <si>
    <t>0-250</t>
  </si>
  <si>
    <t>U/mL</t>
  </si>
  <si>
    <r>
      <rPr>
        <sz val="11"/>
        <color rgb="FF000000"/>
        <rFont val="宋体"/>
        <charset val="134"/>
      </rPr>
      <t>虾</t>
    </r>
  </si>
  <si>
    <t>Shrimp</t>
  </si>
  <si>
    <r>
      <rPr>
        <sz val="11"/>
        <color rgb="FF000000"/>
        <rFont val="宋体"/>
        <charset val="134"/>
      </rPr>
      <t>草鱼</t>
    </r>
  </si>
  <si>
    <t>Grass Carp</t>
  </si>
  <si>
    <r>
      <rPr>
        <sz val="11"/>
        <color rgb="FF000000"/>
        <rFont val="宋体"/>
        <charset val="134"/>
      </rPr>
      <t>带鱼</t>
    </r>
  </si>
  <si>
    <t>Largehead hairtail</t>
  </si>
  <si>
    <r>
      <rPr>
        <sz val="11"/>
        <color rgb="FF000000"/>
        <rFont val="宋体"/>
        <charset val="134"/>
      </rPr>
      <t>扇贝</t>
    </r>
  </si>
  <si>
    <t>Scallop</t>
  </si>
  <si>
    <r>
      <rPr>
        <sz val="11"/>
        <color rgb="FF000000"/>
        <rFont val="宋体"/>
        <charset val="134"/>
      </rPr>
      <t>蛤</t>
    </r>
  </si>
  <si>
    <t>Clam</t>
  </si>
  <si>
    <r>
      <rPr>
        <sz val="11"/>
        <color rgb="FF000000"/>
        <rFont val="宋体"/>
        <charset val="134"/>
      </rPr>
      <t>牡蛎</t>
    </r>
  </si>
  <si>
    <t>Oyster</t>
  </si>
  <si>
    <r>
      <rPr>
        <sz val="11"/>
        <color rgb="FF000000"/>
        <rFont val="宋体"/>
        <charset val="134"/>
      </rPr>
      <t>鳟鱼</t>
    </r>
  </si>
  <si>
    <t>Trout</t>
  </si>
  <si>
    <r>
      <rPr>
        <sz val="11"/>
        <color rgb="FF000000"/>
        <rFont val="宋体"/>
        <charset val="134"/>
      </rPr>
      <t>金枪鱼</t>
    </r>
  </si>
  <si>
    <t>Tuna</t>
  </si>
  <si>
    <r>
      <rPr>
        <sz val="11"/>
        <color rgb="FF000000"/>
        <rFont val="宋体"/>
        <charset val="134"/>
      </rPr>
      <t>龙虾</t>
    </r>
  </si>
  <si>
    <t>Lobster</t>
  </si>
  <si>
    <r>
      <rPr>
        <sz val="11"/>
        <color rgb="FF000000"/>
        <rFont val="宋体"/>
        <charset val="134"/>
      </rPr>
      <t>三文鱼</t>
    </r>
  </si>
  <si>
    <t>Salmon</t>
  </si>
  <si>
    <r>
      <rPr>
        <sz val="11"/>
        <color rgb="FF000000"/>
        <rFont val="宋体"/>
        <charset val="134"/>
      </rPr>
      <t>沙丁鱼</t>
    </r>
  </si>
  <si>
    <t>Sardine</t>
  </si>
  <si>
    <r>
      <rPr>
        <sz val="12"/>
        <color theme="1"/>
        <rFont val="宋体"/>
        <charset val="134"/>
      </rPr>
      <t>水果组合特异性抗体</t>
    </r>
    <r>
      <rPr>
        <sz val="12"/>
        <color theme="1"/>
        <rFont val="Times New Roman"/>
        <charset val="134"/>
      </rPr>
      <t>IgG4</t>
    </r>
    <r>
      <rPr>
        <sz val="12"/>
        <color theme="1"/>
        <rFont val="宋体"/>
        <charset val="134"/>
      </rPr>
      <t>检测和健康咨询报告</t>
    </r>
  </si>
  <si>
    <t>I-sIgG4-F15-01</t>
  </si>
  <si>
    <t>IgG4-1501</t>
  </si>
  <si>
    <r>
      <rPr>
        <sz val="11"/>
        <color rgb="FF000000"/>
        <rFont val="宋体"/>
        <charset val="134"/>
      </rPr>
      <t>西瓜</t>
    </r>
  </si>
  <si>
    <t>Watermelon</t>
  </si>
  <si>
    <r>
      <rPr>
        <sz val="11"/>
        <color rgb="FF000000"/>
        <rFont val="宋体"/>
        <charset val="134"/>
      </rPr>
      <t>橄榄</t>
    </r>
  </si>
  <si>
    <t>Olive</t>
  </si>
  <si>
    <r>
      <rPr>
        <sz val="11"/>
        <color rgb="FF000000"/>
        <rFont val="宋体"/>
        <charset val="134"/>
      </rPr>
      <t>蓝莓</t>
    </r>
  </si>
  <si>
    <t>Blueberry</t>
  </si>
  <si>
    <r>
      <rPr>
        <sz val="11"/>
        <color rgb="FF000000"/>
        <rFont val="宋体"/>
        <charset val="134"/>
      </rPr>
      <t>菠萝</t>
    </r>
  </si>
  <si>
    <t>Pineapple</t>
  </si>
  <si>
    <r>
      <rPr>
        <sz val="11"/>
        <color rgb="FF000000"/>
        <rFont val="宋体"/>
        <charset val="134"/>
      </rPr>
      <t>橘子</t>
    </r>
  </si>
  <si>
    <t>Orange</t>
  </si>
  <si>
    <r>
      <rPr>
        <sz val="11"/>
        <color rgb="FF000000"/>
        <rFont val="宋体"/>
        <charset val="134"/>
      </rPr>
      <t>桃</t>
    </r>
  </si>
  <si>
    <t>Peach</t>
  </si>
  <si>
    <r>
      <rPr>
        <sz val="11"/>
        <color rgb="FF000000"/>
        <rFont val="宋体"/>
        <charset val="134"/>
      </rPr>
      <t>苹果</t>
    </r>
  </si>
  <si>
    <t>Apple</t>
  </si>
  <si>
    <r>
      <rPr>
        <sz val="11"/>
        <color rgb="FF000000"/>
        <rFont val="宋体"/>
        <charset val="134"/>
      </rPr>
      <t>榴莲</t>
    </r>
  </si>
  <si>
    <t>Durian</t>
  </si>
  <si>
    <r>
      <rPr>
        <sz val="11"/>
        <color rgb="FF000000"/>
        <rFont val="宋体"/>
        <charset val="134"/>
      </rPr>
      <t>芒果</t>
    </r>
  </si>
  <si>
    <t>Mango</t>
  </si>
  <si>
    <r>
      <rPr>
        <sz val="11"/>
        <color rgb="FF000000"/>
        <rFont val="宋体"/>
        <charset val="134"/>
      </rPr>
      <t>香蕉</t>
    </r>
  </si>
  <si>
    <t>Banana</t>
  </si>
  <si>
    <r>
      <rPr>
        <sz val="11"/>
        <color rgb="FF000000"/>
        <rFont val="宋体"/>
        <charset val="134"/>
      </rPr>
      <t>哈密瓜</t>
    </r>
  </si>
  <si>
    <t>Honeydew melon</t>
  </si>
  <si>
    <r>
      <rPr>
        <sz val="11"/>
        <color rgb="FF000000"/>
        <rFont val="宋体"/>
        <charset val="134"/>
      </rPr>
      <t>葡萄</t>
    </r>
  </si>
  <si>
    <t>Grape</t>
  </si>
  <si>
    <r>
      <rPr>
        <sz val="11"/>
        <color rgb="FF000000"/>
        <rFont val="宋体"/>
        <charset val="134"/>
      </rPr>
      <t>柚子</t>
    </r>
  </si>
  <si>
    <t>Pomelo</t>
  </si>
  <si>
    <r>
      <rPr>
        <sz val="11"/>
        <color rgb="FF000000"/>
        <rFont val="宋体"/>
        <charset val="134"/>
      </rPr>
      <t>草莓</t>
    </r>
  </si>
  <si>
    <t>Strawberry</t>
  </si>
  <si>
    <r>
      <rPr>
        <sz val="11"/>
        <color rgb="FF000000"/>
        <rFont val="宋体"/>
        <charset val="134"/>
      </rPr>
      <t>柠檬</t>
    </r>
  </si>
  <si>
    <t>Lemon</t>
  </si>
  <si>
    <r>
      <rPr>
        <sz val="12"/>
        <color theme="1"/>
        <rFont val="宋体"/>
        <charset val="134"/>
      </rPr>
      <t>蛋奶特异性抗体</t>
    </r>
    <r>
      <rPr>
        <sz val="12"/>
        <color theme="1"/>
        <rFont val="Times New Roman"/>
        <charset val="134"/>
      </rPr>
      <t>IgG4</t>
    </r>
    <r>
      <rPr>
        <sz val="12"/>
        <color theme="1"/>
        <rFont val="宋体"/>
        <charset val="134"/>
      </rPr>
      <t>检测和健康咨询报告</t>
    </r>
  </si>
  <si>
    <t>I-sIgG4-F17-01</t>
  </si>
  <si>
    <t>IgG4-17</t>
  </si>
  <si>
    <t>鸡蛋</t>
  </si>
  <si>
    <t>Egg</t>
  </si>
  <si>
    <t>鸡蛋白</t>
  </si>
  <si>
    <t>Egg white</t>
  </si>
  <si>
    <t>鸡蛋黄</t>
  </si>
  <si>
    <t>Egg yolk</t>
  </si>
  <si>
    <t>卵类粘蛋白</t>
  </si>
  <si>
    <t>Ovomucoid</t>
  </si>
  <si>
    <t>切达干酪</t>
  </si>
  <si>
    <t>Cheddar cheese</t>
  </si>
  <si>
    <t>白软干酪</t>
  </si>
  <si>
    <t>Cottage cheese</t>
  </si>
  <si>
    <t xml:space="preserve"> 酪乳</t>
  </si>
  <si>
    <t>Buttermilk</t>
  </si>
  <si>
    <t xml:space="preserve"> 酸奶</t>
  </si>
  <si>
    <t>Yoghurt</t>
  </si>
  <si>
    <t>羊奶</t>
  </si>
  <si>
    <t>Sheep milk</t>
  </si>
  <si>
    <t>牛奶</t>
  </si>
  <si>
    <t>Milk</t>
  </si>
  <si>
    <t>水牛牛奶</t>
  </si>
  <si>
    <t>Buffalo milk</t>
  </si>
  <si>
    <t>脱脂奶粉</t>
  </si>
  <si>
    <t>Milk protein</t>
  </si>
  <si>
    <t>煮过的牛奶</t>
  </si>
  <si>
    <t>Boiled milk</t>
  </si>
  <si>
    <t>水解奶粉</t>
  </si>
  <si>
    <t>Hydrolized milk</t>
  </si>
  <si>
    <t>α-乳清蛋白</t>
  </si>
  <si>
    <t>α-Lactalbumin</t>
  </si>
  <si>
    <t>β-乳球蛋白</t>
  </si>
  <si>
    <t>β-Lactoglobuin</t>
  </si>
  <si>
    <t>酪蛋白</t>
  </si>
  <si>
    <t>Casein</t>
  </si>
  <si>
    <r>
      <rPr>
        <sz val="12"/>
        <color theme="1"/>
        <rFont val="宋体"/>
        <charset val="134"/>
      </rPr>
      <t>蔬菜组合特异性抗体</t>
    </r>
    <r>
      <rPr>
        <sz val="12"/>
        <color theme="1"/>
        <rFont val="Times New Roman"/>
        <charset val="134"/>
      </rPr>
      <t>IgG4</t>
    </r>
    <r>
      <rPr>
        <sz val="12"/>
        <color theme="1"/>
        <rFont val="宋体"/>
        <charset val="134"/>
      </rPr>
      <t>检测和健康咨询报告</t>
    </r>
  </si>
  <si>
    <t>I-sIgG4-F23-01</t>
  </si>
  <si>
    <t>IgG4-2301</t>
  </si>
  <si>
    <r>
      <rPr>
        <sz val="11"/>
        <color rgb="FF000000"/>
        <rFont val="宋体"/>
        <charset val="134"/>
      </rPr>
      <t>青椒</t>
    </r>
  </si>
  <si>
    <t>Green pepper</t>
  </si>
  <si>
    <r>
      <rPr>
        <sz val="11"/>
        <color rgb="FF000000"/>
        <rFont val="宋体"/>
        <charset val="134"/>
      </rPr>
      <t>洋葱</t>
    </r>
  </si>
  <si>
    <t>Onion</t>
  </si>
  <si>
    <r>
      <rPr>
        <sz val="11"/>
        <color rgb="FF000000"/>
        <rFont val="宋体"/>
        <charset val="134"/>
      </rPr>
      <t>大蒜</t>
    </r>
  </si>
  <si>
    <t>Garlic</t>
  </si>
  <si>
    <r>
      <rPr>
        <sz val="11"/>
        <color rgb="FF000000"/>
        <rFont val="宋体"/>
        <charset val="134"/>
      </rPr>
      <t>大葱</t>
    </r>
  </si>
  <si>
    <t>Leek</t>
  </si>
  <si>
    <r>
      <rPr>
        <sz val="11"/>
        <color rgb="FF000000"/>
        <rFont val="宋体"/>
        <charset val="134"/>
      </rPr>
      <t>香菜</t>
    </r>
  </si>
  <si>
    <t>Coriander</t>
  </si>
  <si>
    <r>
      <rPr>
        <sz val="11"/>
        <color rgb="FF000000"/>
        <rFont val="宋体"/>
        <charset val="134"/>
      </rPr>
      <t>红辣椒</t>
    </r>
  </si>
  <si>
    <t>Red Pepper</t>
  </si>
  <si>
    <r>
      <rPr>
        <sz val="11"/>
        <color rgb="FF000000"/>
        <rFont val="宋体"/>
        <charset val="134"/>
      </rPr>
      <t>小白菜</t>
    </r>
  </si>
  <si>
    <t>Bok choy</t>
  </si>
  <si>
    <r>
      <rPr>
        <sz val="11"/>
        <color rgb="FF000000"/>
        <rFont val="宋体"/>
        <charset val="134"/>
      </rPr>
      <t>胡萝卜</t>
    </r>
  </si>
  <si>
    <t>Carrot</t>
  </si>
  <si>
    <r>
      <rPr>
        <sz val="11"/>
        <color rgb="FF000000"/>
        <rFont val="宋体"/>
        <charset val="134"/>
      </rPr>
      <t>茄子</t>
    </r>
  </si>
  <si>
    <t>Eggplant</t>
  </si>
  <si>
    <r>
      <rPr>
        <sz val="11"/>
        <color rgb="FF000000"/>
        <rFont val="宋体"/>
        <charset val="134"/>
      </rPr>
      <t>南瓜</t>
    </r>
  </si>
  <si>
    <t>Pumpkin</t>
  </si>
  <si>
    <r>
      <rPr>
        <sz val="11"/>
        <color rgb="FF000000"/>
        <rFont val="宋体"/>
        <charset val="134"/>
      </rPr>
      <t>芹菜</t>
    </r>
  </si>
  <si>
    <t>Celery</t>
  </si>
  <si>
    <r>
      <rPr>
        <sz val="11"/>
        <color rgb="FF000000"/>
        <rFont val="宋体"/>
        <charset val="134"/>
      </rPr>
      <t>欧芹</t>
    </r>
  </si>
  <si>
    <t>Parsley</t>
  </si>
  <si>
    <r>
      <rPr>
        <sz val="11"/>
        <color rgb="FF000000"/>
        <rFont val="宋体"/>
        <charset val="134"/>
      </rPr>
      <t>蘑菇</t>
    </r>
  </si>
  <si>
    <t>Mushroom</t>
  </si>
  <si>
    <r>
      <rPr>
        <sz val="11"/>
        <color rgb="FF000000"/>
        <rFont val="宋体"/>
        <charset val="134"/>
      </rPr>
      <t>黄瓜</t>
    </r>
  </si>
  <si>
    <t>Cucumber</t>
  </si>
  <si>
    <r>
      <rPr>
        <sz val="11"/>
        <color rgb="FF000000"/>
        <rFont val="宋体"/>
        <charset val="134"/>
      </rPr>
      <t>西红柿</t>
    </r>
  </si>
  <si>
    <t>Tomato</t>
  </si>
  <si>
    <r>
      <rPr>
        <sz val="11"/>
        <color rgb="FF000000"/>
        <rFont val="宋体"/>
        <charset val="134"/>
      </rPr>
      <t>马铃薯</t>
    </r>
  </si>
  <si>
    <t>Potato</t>
  </si>
  <si>
    <r>
      <rPr>
        <sz val="11"/>
        <color rgb="FF000000"/>
        <rFont val="宋体"/>
        <charset val="134"/>
      </rPr>
      <t>青豆</t>
    </r>
  </si>
  <si>
    <t>Green bean</t>
  </si>
  <si>
    <r>
      <rPr>
        <sz val="11"/>
        <color rgb="FF000000"/>
        <rFont val="宋体"/>
        <charset val="134"/>
      </rPr>
      <t>豌豆</t>
    </r>
  </si>
  <si>
    <t>Pea</t>
  </si>
  <si>
    <r>
      <rPr>
        <sz val="11"/>
        <color rgb="FF000000"/>
        <rFont val="宋体"/>
        <charset val="134"/>
      </rPr>
      <t>菠菜</t>
    </r>
  </si>
  <si>
    <t>Spinach</t>
  </si>
  <si>
    <r>
      <rPr>
        <sz val="11"/>
        <color rgb="FF000000"/>
        <rFont val="宋体"/>
        <charset val="134"/>
      </rPr>
      <t>菜花</t>
    </r>
  </si>
  <si>
    <t>Cauliflower</t>
  </si>
  <si>
    <r>
      <rPr>
        <sz val="11"/>
        <color rgb="FF000000"/>
        <rFont val="宋体"/>
        <charset val="134"/>
      </rPr>
      <t>西兰花</t>
    </r>
  </si>
  <si>
    <t>Broccoli</t>
  </si>
  <si>
    <r>
      <rPr>
        <sz val="11"/>
        <color rgb="FF000000"/>
        <rFont val="宋体"/>
        <charset val="134"/>
      </rPr>
      <t>生菜</t>
    </r>
  </si>
  <si>
    <t>Lettuce</t>
  </si>
  <si>
    <r>
      <rPr>
        <sz val="11"/>
        <color rgb="FF000000"/>
        <rFont val="宋体"/>
        <charset val="134"/>
      </rPr>
      <t>卷心菜</t>
    </r>
  </si>
  <si>
    <t>Cabbage</t>
  </si>
  <si>
    <r>
      <rPr>
        <sz val="12"/>
        <color theme="1"/>
        <rFont val="宋体"/>
        <charset val="134"/>
      </rPr>
      <t>食物特异性抗体</t>
    </r>
    <r>
      <rPr>
        <sz val="12"/>
        <color theme="1"/>
        <rFont val="Times New Roman"/>
        <charset val="134"/>
      </rPr>
      <t>IgG4</t>
    </r>
    <r>
      <rPr>
        <sz val="12"/>
        <color theme="1"/>
        <rFont val="宋体"/>
        <charset val="134"/>
      </rPr>
      <t>检测和健康咨询报告</t>
    </r>
  </si>
  <si>
    <t>I-sIgG4-F90</t>
  </si>
  <si>
    <t>IgG4-90</t>
  </si>
  <si>
    <r>
      <rPr>
        <sz val="11"/>
        <color rgb="FF000000"/>
        <rFont val="宋体"/>
        <charset val="134"/>
      </rPr>
      <t>牛肉</t>
    </r>
  </si>
  <si>
    <t>Beef</t>
  </si>
  <si>
    <r>
      <rPr>
        <sz val="11"/>
        <color rgb="FF000000"/>
        <rFont val="宋体"/>
        <charset val="134"/>
      </rPr>
      <t>羊肉</t>
    </r>
  </si>
  <si>
    <t>Mutton</t>
  </si>
  <si>
    <r>
      <rPr>
        <sz val="11"/>
        <color rgb="FF000000"/>
        <rFont val="宋体"/>
        <charset val="134"/>
      </rPr>
      <t>猪肉</t>
    </r>
  </si>
  <si>
    <t>Pork</t>
  </si>
  <si>
    <r>
      <rPr>
        <sz val="11"/>
        <color rgb="FF000000"/>
        <rFont val="宋体"/>
        <charset val="134"/>
      </rPr>
      <t>鸡肉</t>
    </r>
  </si>
  <si>
    <t>Chicken</t>
  </si>
  <si>
    <r>
      <rPr>
        <sz val="11"/>
        <color rgb="FF000000"/>
        <rFont val="宋体"/>
        <charset val="134"/>
      </rPr>
      <t>火鸡</t>
    </r>
  </si>
  <si>
    <t>Turkey meat</t>
  </si>
  <si>
    <r>
      <rPr>
        <sz val="11"/>
        <color rgb="FF000000"/>
        <rFont val="宋体"/>
        <charset val="134"/>
      </rPr>
      <t>鸡蛋</t>
    </r>
  </si>
  <si>
    <r>
      <rPr>
        <sz val="11"/>
        <color rgb="FF000000"/>
        <rFont val="宋体"/>
        <charset val="134"/>
      </rPr>
      <t>牛奶</t>
    </r>
  </si>
  <si>
    <r>
      <rPr>
        <sz val="11"/>
        <color rgb="FF000000"/>
        <rFont val="宋体"/>
        <charset val="134"/>
      </rPr>
      <t>切达干酪</t>
    </r>
  </si>
  <si>
    <r>
      <rPr>
        <sz val="11"/>
        <color rgb="FF000000"/>
        <rFont val="宋体"/>
        <charset val="134"/>
      </rPr>
      <t>白软干酪</t>
    </r>
  </si>
  <si>
    <r>
      <rPr>
        <sz val="11"/>
        <color rgb="FF000000"/>
        <rFont val="宋体"/>
        <charset val="134"/>
      </rPr>
      <t>酪乳</t>
    </r>
  </si>
  <si>
    <r>
      <rPr>
        <sz val="11"/>
        <color rgb="FF000000"/>
        <rFont val="宋体"/>
        <charset val="134"/>
      </rPr>
      <t>酸奶</t>
    </r>
  </si>
  <si>
    <r>
      <rPr>
        <sz val="11"/>
        <color rgb="FF000000"/>
        <rFont val="宋体"/>
        <charset val="134"/>
      </rPr>
      <t>羊奶</t>
    </r>
  </si>
  <si>
    <r>
      <rPr>
        <sz val="11"/>
        <color rgb="FF000000"/>
        <rFont val="宋体"/>
        <charset val="134"/>
      </rPr>
      <t>鳕鱼</t>
    </r>
  </si>
  <si>
    <t>Codfish</t>
  </si>
  <si>
    <r>
      <rPr>
        <sz val="11"/>
        <color rgb="FF000000"/>
        <rFont val="宋体"/>
        <charset val="134"/>
      </rPr>
      <t>芥末</t>
    </r>
  </si>
  <si>
    <t>Mustard</t>
  </si>
  <si>
    <r>
      <rPr>
        <sz val="11"/>
        <color rgb="FF000000"/>
        <rFont val="宋体"/>
        <charset val="134"/>
      </rPr>
      <t>肉桂</t>
    </r>
  </si>
  <si>
    <t>Cinnamon</t>
  </si>
  <si>
    <r>
      <rPr>
        <sz val="11"/>
        <color rgb="FF000000"/>
        <rFont val="宋体"/>
        <charset val="134"/>
      </rPr>
      <t>蔗糖</t>
    </r>
  </si>
  <si>
    <t>Cane sugar</t>
  </si>
  <si>
    <r>
      <rPr>
        <sz val="11"/>
        <color rgb="FF000000"/>
        <rFont val="宋体"/>
        <charset val="134"/>
      </rPr>
      <t>蜂蜜</t>
    </r>
  </si>
  <si>
    <t>Honey</t>
  </si>
  <si>
    <r>
      <rPr>
        <sz val="11"/>
        <color rgb="FF000000"/>
        <rFont val="宋体"/>
        <charset val="134"/>
      </rPr>
      <t>红茶</t>
    </r>
  </si>
  <si>
    <t>Black tea</t>
  </si>
  <si>
    <r>
      <rPr>
        <sz val="11"/>
        <color rgb="FF000000"/>
        <rFont val="宋体"/>
        <charset val="134"/>
      </rPr>
      <t>咖啡</t>
    </r>
  </si>
  <si>
    <t>Coffee</t>
  </si>
  <si>
    <r>
      <rPr>
        <sz val="11"/>
        <color rgb="FF000000"/>
        <rFont val="宋体"/>
        <charset val="134"/>
      </rPr>
      <t>巧克力</t>
    </r>
  </si>
  <si>
    <t>Chocolate</t>
  </si>
  <si>
    <r>
      <rPr>
        <sz val="11"/>
        <color rgb="FF000000"/>
        <rFont val="宋体"/>
        <charset val="134"/>
      </rPr>
      <t>酵母</t>
    </r>
  </si>
  <si>
    <t>Yeast</t>
  </si>
  <si>
    <r>
      <rPr>
        <sz val="11"/>
        <color rgb="FF000000"/>
        <rFont val="宋体"/>
        <charset val="134"/>
      </rPr>
      <t>黄油</t>
    </r>
  </si>
  <si>
    <t>Butter</t>
  </si>
  <si>
    <r>
      <rPr>
        <sz val="11"/>
        <color rgb="FF000000"/>
        <rFont val="宋体"/>
        <charset val="134"/>
      </rPr>
      <t>小麦</t>
    </r>
  </si>
  <si>
    <t>Wheat</t>
  </si>
  <si>
    <r>
      <rPr>
        <sz val="11"/>
        <color rgb="FF000000"/>
        <rFont val="宋体"/>
        <charset val="134"/>
      </rPr>
      <t>荞麦</t>
    </r>
  </si>
  <si>
    <t>Buckwheat</t>
  </si>
  <si>
    <r>
      <rPr>
        <sz val="11"/>
        <color rgb="FF000000"/>
        <rFont val="宋体"/>
        <charset val="134"/>
      </rPr>
      <t>燕麦</t>
    </r>
  </si>
  <si>
    <t>Oat</t>
  </si>
  <si>
    <r>
      <rPr>
        <sz val="11"/>
        <color rgb="FF000000"/>
        <rFont val="宋体"/>
        <charset val="134"/>
      </rPr>
      <t>黑麦</t>
    </r>
  </si>
  <si>
    <t>Rye</t>
  </si>
  <si>
    <r>
      <rPr>
        <sz val="11"/>
        <color rgb="FF000000"/>
        <rFont val="宋体"/>
        <charset val="134"/>
      </rPr>
      <t>大麦</t>
    </r>
  </si>
  <si>
    <t>Barley</t>
  </si>
  <si>
    <r>
      <rPr>
        <sz val="11"/>
        <color rgb="FF000000"/>
        <rFont val="宋体"/>
        <charset val="134"/>
      </rPr>
      <t>大米</t>
    </r>
  </si>
  <si>
    <t>Rice</t>
  </si>
  <si>
    <r>
      <rPr>
        <sz val="11"/>
        <color rgb="FF000000"/>
        <rFont val="宋体"/>
        <charset val="134"/>
      </rPr>
      <t>小米</t>
    </r>
  </si>
  <si>
    <t>Millet</t>
  </si>
  <si>
    <r>
      <rPr>
        <sz val="11"/>
        <color rgb="FF000000"/>
        <rFont val="宋体"/>
        <charset val="134"/>
      </rPr>
      <t>玉米</t>
    </r>
  </si>
  <si>
    <t>Corn</t>
  </si>
  <si>
    <r>
      <rPr>
        <sz val="11"/>
        <color rgb="FF000000"/>
        <rFont val="宋体"/>
        <charset val="134"/>
      </rPr>
      <t>甘薯</t>
    </r>
  </si>
  <si>
    <t>Sweet potato</t>
  </si>
  <si>
    <r>
      <rPr>
        <sz val="11"/>
        <color rgb="FF000000"/>
        <rFont val="宋体"/>
        <charset val="134"/>
      </rPr>
      <t>大豆</t>
    </r>
  </si>
  <si>
    <t>Soybean</t>
  </si>
  <si>
    <r>
      <rPr>
        <sz val="11"/>
        <color rgb="FF000000"/>
        <rFont val="宋体"/>
        <charset val="134"/>
      </rPr>
      <t>腰果</t>
    </r>
  </si>
  <si>
    <t>Cashew nut</t>
  </si>
  <si>
    <r>
      <rPr>
        <sz val="11"/>
        <color rgb="FF000000"/>
        <rFont val="宋体"/>
        <charset val="134"/>
      </rPr>
      <t>杏仁</t>
    </r>
  </si>
  <si>
    <t>Almond</t>
  </si>
  <si>
    <r>
      <rPr>
        <sz val="11"/>
        <color rgb="FF000000"/>
        <rFont val="宋体"/>
        <charset val="134"/>
      </rPr>
      <t>葵花籽</t>
    </r>
  </si>
  <si>
    <t>Sunflower seed</t>
  </si>
  <si>
    <r>
      <rPr>
        <sz val="11"/>
        <color rgb="FF000000"/>
        <rFont val="宋体"/>
        <charset val="134"/>
      </rPr>
      <t>花生</t>
    </r>
  </si>
  <si>
    <t>Peanut</t>
  </si>
  <si>
    <r>
      <rPr>
        <sz val="11"/>
        <color rgb="FF000000"/>
        <rFont val="宋体"/>
        <charset val="134"/>
      </rPr>
      <t>榛子</t>
    </r>
  </si>
  <si>
    <t>Hazelnut</t>
  </si>
  <si>
    <r>
      <rPr>
        <sz val="11"/>
        <color rgb="FF000000"/>
        <rFont val="宋体"/>
        <charset val="134"/>
      </rPr>
      <t>黑胡桃</t>
    </r>
  </si>
  <si>
    <t>Black walnut</t>
  </si>
  <si>
    <r>
      <rPr>
        <sz val="11"/>
        <color rgb="FF000000"/>
        <rFont val="宋体"/>
        <charset val="134"/>
      </rPr>
      <t>芝麻</t>
    </r>
  </si>
  <si>
    <t>Sesame seed</t>
  </si>
  <si>
    <r>
      <rPr>
        <sz val="11"/>
        <color rgb="FF000000"/>
        <rFont val="宋体"/>
        <charset val="134"/>
      </rPr>
      <t>麦芽</t>
    </r>
  </si>
  <si>
    <t>Malt</t>
  </si>
  <si>
    <t>I-sIgG4-F100</t>
  </si>
  <si>
    <t>IgG4-100</t>
  </si>
  <si>
    <r>
      <rPr>
        <sz val="11"/>
        <color rgb="FF000000"/>
        <rFont val="宋体"/>
        <charset val="134"/>
      </rPr>
      <t>鸡蛋白</t>
    </r>
  </si>
  <si>
    <r>
      <rPr>
        <sz val="11"/>
        <color rgb="FF000000"/>
        <rFont val="宋体"/>
        <charset val="134"/>
      </rPr>
      <t>鸡蛋黄</t>
    </r>
  </si>
  <si>
    <r>
      <rPr>
        <sz val="11"/>
        <color rgb="FF000000"/>
        <rFont val="宋体"/>
        <charset val="134"/>
      </rPr>
      <t>卵类粘蛋白</t>
    </r>
  </si>
  <si>
    <r>
      <rPr>
        <sz val="11"/>
        <color rgb="FF000000"/>
        <rFont val="宋体"/>
        <charset val="134"/>
      </rPr>
      <t>水牛牛奶</t>
    </r>
  </si>
  <si>
    <r>
      <rPr>
        <sz val="11"/>
        <color rgb="FF000000"/>
        <rFont val="宋体"/>
        <charset val="134"/>
      </rPr>
      <t>脱脂奶粉</t>
    </r>
  </si>
  <si>
    <r>
      <rPr>
        <sz val="11"/>
        <color rgb="FF000000"/>
        <rFont val="宋体"/>
        <charset val="134"/>
      </rPr>
      <t>煮过的牛奶</t>
    </r>
  </si>
  <si>
    <r>
      <rPr>
        <sz val="11"/>
        <color rgb="FF000000"/>
        <rFont val="宋体"/>
        <charset val="134"/>
      </rPr>
      <t>水解奶粉</t>
    </r>
  </si>
  <si>
    <r>
      <rPr>
        <sz val="11"/>
        <color rgb="FF000000"/>
        <rFont val="Times New Roman"/>
        <charset val="134"/>
      </rPr>
      <t>α-</t>
    </r>
    <r>
      <rPr>
        <sz val="11"/>
        <color rgb="FF000000"/>
        <rFont val="宋体"/>
        <charset val="134"/>
      </rPr>
      <t>乳清蛋白</t>
    </r>
  </si>
  <si>
    <r>
      <rPr>
        <sz val="11"/>
        <color rgb="FF000000"/>
        <rFont val="Times New Roman"/>
        <charset val="134"/>
      </rPr>
      <t>β-</t>
    </r>
    <r>
      <rPr>
        <sz val="11"/>
        <color rgb="FF000000"/>
        <rFont val="宋体"/>
        <charset val="134"/>
      </rPr>
      <t>乳球蛋白</t>
    </r>
  </si>
  <si>
    <r>
      <rPr>
        <sz val="11"/>
        <color rgb="FF000000"/>
        <rFont val="宋体"/>
        <charset val="134"/>
      </rPr>
      <t>酪蛋白</t>
    </r>
  </si>
  <si>
    <r>
      <rPr>
        <sz val="12"/>
        <color theme="1"/>
        <rFont val="宋体"/>
        <charset val="134"/>
      </rPr>
      <t>海鲜组合特异性抗体</t>
    </r>
    <r>
      <rPr>
        <sz val="12"/>
        <color theme="1"/>
        <rFont val="Times New Roman"/>
        <charset val="134"/>
      </rPr>
      <t>IgG</t>
    </r>
    <r>
      <rPr>
        <sz val="12"/>
        <color theme="1"/>
        <rFont val="宋体"/>
        <charset val="134"/>
      </rPr>
      <t>检测和健康咨询报告</t>
    </r>
  </si>
  <si>
    <t>I-sIgG-F12-01</t>
  </si>
  <si>
    <t>IgG-1201</t>
  </si>
  <si>
    <r>
      <rPr>
        <sz val="12"/>
        <color theme="1"/>
        <rFont val="Times New Roman"/>
        <charset val="134"/>
      </rPr>
      <t>0:</t>
    </r>
    <r>
      <rPr>
        <sz val="12"/>
        <color theme="1"/>
        <rFont val="宋体"/>
        <charset val="134"/>
      </rPr>
      <t>阴性</t>
    </r>
    <r>
      <rPr>
        <sz val="12"/>
        <color theme="1"/>
        <rFont val="Times New Roman"/>
        <charset val="134"/>
      </rPr>
      <t>[&lt;50U/mL]
1:</t>
    </r>
    <r>
      <rPr>
        <sz val="12"/>
        <color theme="1"/>
        <rFont val="宋体"/>
        <charset val="134"/>
      </rPr>
      <t>弱阳性</t>
    </r>
    <r>
      <rPr>
        <sz val="12"/>
        <color theme="1"/>
        <rFont val="Times New Roman"/>
        <charset val="134"/>
      </rPr>
      <t>[50.0-100U/mL]
2:</t>
    </r>
    <r>
      <rPr>
        <sz val="12"/>
        <color theme="1"/>
        <rFont val="宋体"/>
        <charset val="134"/>
      </rPr>
      <t>阳性</t>
    </r>
    <r>
      <rPr>
        <sz val="12"/>
        <color theme="1"/>
        <rFont val="Times New Roman"/>
        <charset val="134"/>
      </rPr>
      <t>[100.1-200U/mL]
3:</t>
    </r>
    <r>
      <rPr>
        <sz val="12"/>
        <color theme="1"/>
        <rFont val="宋体"/>
        <charset val="134"/>
      </rPr>
      <t>强阳性</t>
    </r>
    <r>
      <rPr>
        <sz val="12"/>
        <color theme="1"/>
        <rFont val="Times New Roman"/>
        <charset val="134"/>
      </rPr>
      <t>[&gt;200U/mL]</t>
    </r>
  </si>
  <si>
    <t>0-50</t>
  </si>
  <si>
    <r>
      <rPr>
        <sz val="12"/>
        <color theme="1"/>
        <rFont val="宋体"/>
        <charset val="134"/>
      </rPr>
      <t>水果组合特异性抗体</t>
    </r>
    <r>
      <rPr>
        <sz val="12"/>
        <color theme="1"/>
        <rFont val="Times New Roman"/>
        <charset val="134"/>
      </rPr>
      <t>IgG</t>
    </r>
    <r>
      <rPr>
        <sz val="12"/>
        <color theme="1"/>
        <rFont val="宋体"/>
        <charset val="134"/>
      </rPr>
      <t>检测和健康咨询报告</t>
    </r>
  </si>
  <si>
    <t>I-sIgG-F15-01</t>
  </si>
  <si>
    <t>IgG-1501</t>
  </si>
  <si>
    <r>
      <rPr>
        <sz val="12"/>
        <color theme="1"/>
        <rFont val="宋体"/>
        <charset val="134"/>
      </rPr>
      <t>蛋奶特异性抗体</t>
    </r>
    <r>
      <rPr>
        <sz val="12"/>
        <color theme="1"/>
        <rFont val="Times New Roman"/>
        <charset val="134"/>
      </rPr>
      <t>IgG</t>
    </r>
    <r>
      <rPr>
        <sz val="12"/>
        <color theme="1"/>
        <rFont val="宋体"/>
        <charset val="134"/>
      </rPr>
      <t>检测和健康咨询报告</t>
    </r>
  </si>
  <si>
    <t>I-sIgG-F17-01</t>
  </si>
  <si>
    <t>IgG-17</t>
  </si>
  <si>
    <r>
      <rPr>
        <sz val="12"/>
        <color theme="1"/>
        <rFont val="宋体"/>
        <charset val="134"/>
      </rPr>
      <t>蔬菜组合特异性抗体</t>
    </r>
    <r>
      <rPr>
        <sz val="12"/>
        <color theme="1"/>
        <rFont val="Times New Roman"/>
        <charset val="134"/>
      </rPr>
      <t>IgG</t>
    </r>
    <r>
      <rPr>
        <sz val="12"/>
        <color theme="1"/>
        <rFont val="宋体"/>
        <charset val="134"/>
      </rPr>
      <t>检测和健康咨询报告</t>
    </r>
  </si>
  <si>
    <t>I-sIgG-F23-01</t>
  </si>
  <si>
    <t>IgG-2301</t>
  </si>
  <si>
    <r>
      <rPr>
        <sz val="12"/>
        <color theme="1"/>
        <rFont val="宋体"/>
        <charset val="134"/>
      </rPr>
      <t>食物特异性抗体</t>
    </r>
    <r>
      <rPr>
        <sz val="12"/>
        <color theme="1"/>
        <rFont val="Times New Roman"/>
        <charset val="134"/>
      </rPr>
      <t>IgG</t>
    </r>
    <r>
      <rPr>
        <sz val="12"/>
        <color theme="1"/>
        <rFont val="宋体"/>
        <charset val="134"/>
      </rPr>
      <t>检测和健康咨询报告</t>
    </r>
  </si>
  <si>
    <t>I-sIgG-F90</t>
  </si>
  <si>
    <t>IgG-90</t>
  </si>
  <si>
    <t>I-sIgG-F100</t>
  </si>
  <si>
    <t>IgG-100</t>
  </si>
  <si>
    <t>I-sIgG-F200</t>
  </si>
  <si>
    <t>IgG-200</t>
  </si>
  <si>
    <t>卷心菜</t>
  </si>
  <si>
    <t>鲤鱼</t>
  </si>
  <si>
    <t>Carp</t>
  </si>
  <si>
    <t>海鳗鱼</t>
  </si>
  <si>
    <t>Eel</t>
  </si>
  <si>
    <t>章鱼</t>
  </si>
  <si>
    <t>Octopus</t>
  </si>
  <si>
    <t>鱿鱼</t>
  </si>
  <si>
    <t>Squid</t>
  </si>
  <si>
    <t>大西洋鲱</t>
  </si>
  <si>
    <t>Herring</t>
  </si>
  <si>
    <t>鲶鱼</t>
  </si>
  <si>
    <t>Catfish</t>
  </si>
  <si>
    <t>比目鱼</t>
  </si>
  <si>
    <t>Flounder</t>
  </si>
  <si>
    <t>鲭鱼</t>
  </si>
  <si>
    <t>Mackerel</t>
  </si>
  <si>
    <t>河鲈鱼</t>
  </si>
  <si>
    <t>Perch</t>
  </si>
  <si>
    <t xml:space="preserve">鹰嘴豆 </t>
  </si>
  <si>
    <t>Chickpea</t>
  </si>
  <si>
    <t>夏威夷果</t>
  </si>
  <si>
    <t>Macadamia nut</t>
  </si>
  <si>
    <t>开心果</t>
  </si>
  <si>
    <t>Pistachio nut</t>
  </si>
  <si>
    <t>碧根果</t>
  </si>
  <si>
    <t>Pecan nut</t>
  </si>
  <si>
    <t>核桃</t>
  </si>
  <si>
    <t>Walnut</t>
  </si>
  <si>
    <t>南瓜籽</t>
  </si>
  <si>
    <t>Pumpkin seed</t>
  </si>
  <si>
    <t>松果</t>
  </si>
  <si>
    <t>Pine nut</t>
  </si>
  <si>
    <t>山核桃</t>
  </si>
  <si>
    <t>Chinese hickory</t>
  </si>
  <si>
    <t>兵豆</t>
  </si>
  <si>
    <t>Lentil</t>
  </si>
  <si>
    <t>绿豆</t>
  </si>
  <si>
    <t>Mung bean</t>
  </si>
  <si>
    <t>黑眼豆</t>
  </si>
  <si>
    <t>Black-eyed pea</t>
  </si>
  <si>
    <t>豆浆</t>
  </si>
  <si>
    <t>Soy milk</t>
  </si>
  <si>
    <t>卵转铁蛋白</t>
  </si>
  <si>
    <t>Ovotransferrin</t>
  </si>
  <si>
    <t>卵清蛋白</t>
  </si>
  <si>
    <t>Ovalbumin</t>
  </si>
  <si>
    <t>藜麦</t>
  </si>
  <si>
    <t>Goosefoot</t>
  </si>
  <si>
    <t>紫薯</t>
  </si>
  <si>
    <t>Purple sweet potato</t>
  </si>
  <si>
    <t>马肉</t>
  </si>
  <si>
    <t>Horse meat</t>
  </si>
  <si>
    <t>鸭肉</t>
  </si>
  <si>
    <t>Duck meat</t>
  </si>
  <si>
    <t>鹅肉</t>
  </si>
  <si>
    <t>Goose meat</t>
  </si>
  <si>
    <t>鹿肉</t>
  </si>
  <si>
    <t>Fallow deer</t>
  </si>
  <si>
    <t>法国蜗牛</t>
  </si>
  <si>
    <t>Grapevine snail</t>
  </si>
  <si>
    <t>鸽子肉</t>
  </si>
  <si>
    <t>Pigeon meat</t>
  </si>
  <si>
    <t>兔肉</t>
  </si>
  <si>
    <t>Rabbit meat</t>
  </si>
  <si>
    <t>煮过的牛肉</t>
  </si>
  <si>
    <t>Boiled beef</t>
  </si>
  <si>
    <t>马奶</t>
  </si>
  <si>
    <t>Mare`s milk</t>
  </si>
  <si>
    <t>山羊奶</t>
  </si>
  <si>
    <t>Goat's milk</t>
  </si>
  <si>
    <t>牛乳清</t>
  </si>
  <si>
    <t>Cow whey</t>
  </si>
  <si>
    <t>羊奶奶酪</t>
  </si>
  <si>
    <t>Goat milk cheese</t>
  </si>
  <si>
    <t>麸质</t>
  </si>
  <si>
    <t>Gluten</t>
  </si>
  <si>
    <t>茴香</t>
  </si>
  <si>
    <t>Anise</t>
  </si>
  <si>
    <t>莳萝</t>
  </si>
  <si>
    <t>Dill</t>
  </si>
  <si>
    <t>茴香籽</t>
  </si>
  <si>
    <t>Fennel seed</t>
  </si>
  <si>
    <t>龙蒿</t>
  </si>
  <si>
    <t>Tarragon</t>
  </si>
  <si>
    <t>百里香</t>
  </si>
  <si>
    <t>Common thyme</t>
  </si>
  <si>
    <t>香菜籽</t>
  </si>
  <si>
    <t>Coriander seed</t>
  </si>
  <si>
    <t>辣根</t>
  </si>
  <si>
    <t>Horseradish</t>
  </si>
  <si>
    <t>辣椒粉</t>
  </si>
  <si>
    <t>Hot paprika powder</t>
  </si>
  <si>
    <t>迷迭香</t>
  </si>
  <si>
    <t>Rosemary</t>
  </si>
  <si>
    <t>黑胡椒</t>
  </si>
  <si>
    <t>Black pepper</t>
  </si>
  <si>
    <t>芦荟</t>
  </si>
  <si>
    <t>Aloe vera</t>
  </si>
  <si>
    <t>蒲公英</t>
  </si>
  <si>
    <t>Dandelion</t>
  </si>
  <si>
    <t>芦笋</t>
  </si>
  <si>
    <t>Asparagus</t>
  </si>
  <si>
    <t>甜菜根</t>
  </si>
  <si>
    <t>Beet root</t>
  </si>
  <si>
    <t>姜</t>
  </si>
  <si>
    <t>Ginger</t>
  </si>
  <si>
    <t>西葫芦</t>
  </si>
  <si>
    <t>Zucchini</t>
  </si>
  <si>
    <t>竹笋</t>
  </si>
  <si>
    <t>Bamboo shoots</t>
  </si>
  <si>
    <t>苋菜</t>
  </si>
  <si>
    <t>Amaranth</t>
  </si>
  <si>
    <t>紫甘蓝</t>
  </si>
  <si>
    <t>Red cabbage</t>
  </si>
  <si>
    <t>甜菜叶</t>
  </si>
  <si>
    <t xml:space="preserve">Chard </t>
  </si>
  <si>
    <t>平菇</t>
  </si>
  <si>
    <t>Oyster mushroom</t>
  </si>
  <si>
    <t>姜黄</t>
  </si>
  <si>
    <t>Tumeric</t>
  </si>
  <si>
    <t>卷心莴苣</t>
  </si>
  <si>
    <t>Iceberg lettuce</t>
  </si>
  <si>
    <t>秋葵</t>
  </si>
  <si>
    <t>Okra</t>
  </si>
  <si>
    <t>白萝卜</t>
  </si>
  <si>
    <t>White radish</t>
  </si>
  <si>
    <t>牛肝菌</t>
  </si>
  <si>
    <t>Bay boletus</t>
  </si>
  <si>
    <t>羽衣甘蓝</t>
  </si>
  <si>
    <t>Kale</t>
  </si>
  <si>
    <t>西芹</t>
  </si>
  <si>
    <t>杏</t>
  </si>
  <si>
    <t>Apricot</t>
  </si>
  <si>
    <t>无花果</t>
  </si>
  <si>
    <t>Birkenfeige</t>
  </si>
  <si>
    <t>黑莓</t>
  </si>
  <si>
    <t>Blackberry</t>
  </si>
  <si>
    <t>樱桃</t>
  </si>
  <si>
    <t>Cherry</t>
  </si>
  <si>
    <t>椰子</t>
  </si>
  <si>
    <t>Coconut</t>
  </si>
  <si>
    <t>番石榴</t>
  </si>
  <si>
    <t>Guava</t>
  </si>
  <si>
    <t>猕猴桃</t>
  </si>
  <si>
    <t>Kiwi fruit</t>
  </si>
  <si>
    <t>荔枝</t>
  </si>
  <si>
    <t>Litchi</t>
  </si>
  <si>
    <t>木瓜</t>
  </si>
  <si>
    <t>Papaya</t>
  </si>
  <si>
    <t>百香果</t>
  </si>
  <si>
    <t>Passion fruit</t>
  </si>
  <si>
    <t>梨</t>
  </si>
  <si>
    <t>Pear</t>
  </si>
  <si>
    <t>覆盆子</t>
  </si>
  <si>
    <t>Raspberry</t>
  </si>
  <si>
    <t>牛油果</t>
  </si>
  <si>
    <t>Avocado pear</t>
  </si>
  <si>
    <t>巴西坚果</t>
  </si>
  <si>
    <t>Brazil Nut</t>
  </si>
  <si>
    <t>椰肉汁</t>
  </si>
  <si>
    <t>Coconut milk</t>
  </si>
  <si>
    <t>火龙果</t>
  </si>
  <si>
    <t>Dragon fruit</t>
  </si>
  <si>
    <t>菠萝蜜</t>
  </si>
  <si>
    <t>Jack fruit</t>
  </si>
  <si>
    <t>油桃</t>
  </si>
  <si>
    <t>Nectarine</t>
  </si>
  <si>
    <t>石榴</t>
  </si>
  <si>
    <t>Pomegranates</t>
  </si>
  <si>
    <t>葡萄干</t>
  </si>
  <si>
    <t>Raisins</t>
  </si>
  <si>
    <t>沙棘</t>
  </si>
  <si>
    <t>Sea buckthorn juice</t>
  </si>
  <si>
    <t>柿子</t>
  </si>
  <si>
    <t>Sharon</t>
  </si>
  <si>
    <t>椰枣</t>
  </si>
  <si>
    <t>Date</t>
  </si>
  <si>
    <t xml:space="preserve">李子
</t>
  </si>
  <si>
    <t>Plum</t>
  </si>
  <si>
    <t>蔓越莓</t>
  </si>
  <si>
    <t>Cranberry</t>
  </si>
  <si>
    <t>葡萄柚</t>
  </si>
  <si>
    <t>Grapefruit</t>
  </si>
  <si>
    <t>亚麻籽</t>
  </si>
  <si>
    <t>Flaxseed</t>
  </si>
  <si>
    <t>啤酒花</t>
  </si>
  <si>
    <t>Hops</t>
  </si>
  <si>
    <t>欧当归</t>
  </si>
  <si>
    <t>Lovage</t>
  </si>
  <si>
    <t>肉豆蔻</t>
  </si>
  <si>
    <t>Nutmeg apple</t>
  </si>
  <si>
    <t>油菜籽</t>
  </si>
  <si>
    <t>Rape seed</t>
  </si>
  <si>
    <t>黄芪</t>
  </si>
  <si>
    <t>Astragalus</t>
  </si>
  <si>
    <t>绿茶</t>
  </si>
  <si>
    <t>Green tea</t>
  </si>
  <si>
    <t>菊花茶</t>
  </si>
  <si>
    <t>Camomile tea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</si>
</sst>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2"/>
      <color theme="1"/>
      <name val="Times New Roman"/>
      <charset val="134"/>
    </font>
    <font>
      <sz val="11"/>
      <color theme="1"/>
      <name val="Times New Roman"/>
      <charset val="134"/>
    </font>
    <font>
      <sz val="12"/>
      <color theme="1"/>
      <name val="宋体"/>
      <charset val="134"/>
    </font>
    <font>
      <sz val="12"/>
      <color theme="1"/>
      <name val="宋体-简"/>
      <charset val="134"/>
    </font>
    <font>
      <sz val="11"/>
      <color rgb="FF000000"/>
      <name val="Times New Roman"/>
      <charset val="134"/>
    </font>
    <font>
      <sz val="11"/>
      <color theme="1"/>
      <name val="宋体-简"/>
      <charset val="134"/>
    </font>
    <font>
      <sz val="11"/>
      <color rgb="FF000000"/>
      <name val="宋体"/>
      <charset val="134"/>
    </font>
    <font>
      <sz val="11"/>
      <name val="宋体"/>
      <charset val="134"/>
    </font>
    <font>
      <sz val="10.5"/>
      <color theme="1"/>
      <name val="Times New Roman"/>
      <charset val="134"/>
    </font>
    <font>
      <sz val="10.5"/>
      <color rgb="FF00000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宋体"/>
      <charset val="134"/>
    </font>
    <font>
      <b/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7" applyNumberFormat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21" fillId="4" borderId="7" applyNumberFormat="0" applyAlignment="0" applyProtection="0">
      <alignment vertical="center"/>
    </xf>
    <xf numFmtId="0" fontId="22" fillId="5" borderId="9" applyNumberFormat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/>
    </xf>
    <xf numFmtId="0" fontId="1" fillId="0" borderId="1" xfId="0" applyFont="1" applyBorder="1">
      <alignment vertical="center"/>
    </xf>
    <xf numFmtId="0" fontId="1" fillId="0" borderId="1" xfId="0" applyFont="1" applyBorder="1" applyAlignment="1">
      <alignment horizontal="center" vertical="center" wrapText="1"/>
    </xf>
    <xf numFmtId="0" fontId="6" fillId="0" borderId="0" xfId="0" applyFont="1">
      <alignment vertical="center"/>
    </xf>
    <xf numFmtId="0" fontId="7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top" wrapText="1"/>
    </xf>
    <xf numFmtId="0" fontId="10" fillId="0" borderId="1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center" wrapText="1"/>
    </xf>
    <xf numFmtId="0" fontId="6" fillId="0" borderId="1" xfId="0" applyFont="1" applyBorder="1">
      <alignment vertical="center"/>
    </xf>
    <xf numFmtId="0" fontId="1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left" vertical="top" wrapText="1"/>
    </xf>
    <xf numFmtId="0" fontId="10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5" Type="http://schemas.openxmlformats.org/officeDocument/2006/relationships/sharedStrings" Target="sharedString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comments" Target="../comments10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1.vml"/><Relationship Id="rId1" Type="http://schemas.openxmlformats.org/officeDocument/2006/relationships/comments" Target="../comments11.xm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2.vml"/><Relationship Id="rId1" Type="http://schemas.openxmlformats.org/officeDocument/2006/relationships/comments" Target="../comments12.xm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3.vml"/><Relationship Id="rId1" Type="http://schemas.openxmlformats.org/officeDocument/2006/relationships/comments" Target="../comments13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comments" Target="../comments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comments" Target="../comments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comments" Target="../comments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comments" Target="../comments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comments" Target="../comments7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comments" Target="../comments8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comments" Target="../comments9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8"/>
  <sheetViews>
    <sheetView workbookViewId="0">
      <pane xSplit="27525" topLeftCell="R1" activePane="topLeft"/>
      <selection activeCell="G7" sqref="G7:G18"/>
      <selection pane="topRight"/>
    </sheetView>
  </sheetViews>
  <sheetFormatPr defaultColWidth="9.23076923076923" defaultRowHeight="18" customHeight="1" outlineLevelCol="6"/>
  <cols>
    <col min="1" max="1" width="20.9903846153846" style="4" customWidth="1"/>
    <col min="2" max="2" width="45.875" style="16" customWidth="1"/>
    <col min="3" max="3" width="36.8557692307692" style="16" customWidth="1"/>
    <col min="4" max="4" width="16.1826923076923" style="4" customWidth="1"/>
    <col min="5" max="5" width="15.375" style="4" customWidth="1"/>
    <col min="6" max="6" width="9.23076923076923" style="4"/>
    <col min="7" max="16384" width="9.23076923076923" style="5"/>
  </cols>
  <sheetData>
    <row r="1" s="1" customFormat="1" customHeight="1" spans="1:2">
      <c r="A1" s="18" t="s">
        <v>0</v>
      </c>
      <c r="B1" s="18" t="s">
        <v>1</v>
      </c>
    </row>
    <row r="2" customHeight="1" spans="1:6">
      <c r="A2" s="1" t="s">
        <v>2</v>
      </c>
      <c r="B2" s="1" t="s">
        <v>3</v>
      </c>
      <c r="C2" s="1"/>
      <c r="D2" s="11"/>
      <c r="E2" s="11"/>
      <c r="F2" s="11"/>
    </row>
    <row r="3" customHeight="1" spans="1:6">
      <c r="A3" s="12" t="s">
        <v>4</v>
      </c>
      <c r="B3" s="1" t="s">
        <v>5</v>
      </c>
      <c r="C3" s="12"/>
      <c r="D3" s="12"/>
      <c r="E3" s="12"/>
      <c r="F3" s="12"/>
    </row>
    <row r="4" customHeight="1" spans="1:6">
      <c r="A4" s="19" t="s">
        <v>6</v>
      </c>
      <c r="B4" s="8" t="s">
        <v>7</v>
      </c>
      <c r="C4" s="12"/>
      <c r="D4" s="12"/>
      <c r="E4" s="12"/>
      <c r="F4" s="12"/>
    </row>
    <row r="5" customHeight="1" spans="1:6">
      <c r="A5" s="12" t="s">
        <v>8</v>
      </c>
      <c r="B5" s="12"/>
      <c r="C5" s="12"/>
      <c r="D5" s="12"/>
      <c r="E5" s="12"/>
      <c r="F5" s="12"/>
    </row>
    <row r="6" customHeight="1" spans="1:7">
      <c r="A6" s="12" t="s">
        <v>9</v>
      </c>
      <c r="B6" s="12" t="s">
        <v>10</v>
      </c>
      <c r="C6" s="12" t="s">
        <v>11</v>
      </c>
      <c r="D6" s="25" t="s">
        <v>12</v>
      </c>
      <c r="E6" s="12" t="s">
        <v>13</v>
      </c>
      <c r="F6" s="12" t="s">
        <v>14</v>
      </c>
      <c r="G6" s="13" t="s">
        <v>15</v>
      </c>
    </row>
    <row r="7" customHeight="1" spans="1:7">
      <c r="A7" s="12" t="str">
        <f>"IgG4-"&amp;C7</f>
        <v>IgG4-Crab</v>
      </c>
      <c r="B7" s="20" t="s">
        <v>16</v>
      </c>
      <c r="C7" s="20" t="s">
        <v>17</v>
      </c>
      <c r="D7" s="4" t="s">
        <v>18</v>
      </c>
      <c r="E7" s="12" t="s">
        <v>19</v>
      </c>
      <c r="F7" s="12">
        <v>1</v>
      </c>
      <c r="G7" s="5">
        <v>1</v>
      </c>
    </row>
    <row r="8" customHeight="1" spans="1:7">
      <c r="A8" s="12" t="str">
        <f>"IgG4-"&amp;C8</f>
        <v>IgG4-Shrimp</v>
      </c>
      <c r="B8" s="20" t="s">
        <v>20</v>
      </c>
      <c r="C8" s="20" t="s">
        <v>21</v>
      </c>
      <c r="D8" s="4" t="s">
        <v>18</v>
      </c>
      <c r="E8" s="12" t="s">
        <v>19</v>
      </c>
      <c r="F8" s="12">
        <v>1</v>
      </c>
      <c r="G8" s="5">
        <v>2</v>
      </c>
    </row>
    <row r="9" customHeight="1" spans="1:7">
      <c r="A9" s="12" t="str">
        <f t="shared" ref="A9:A42" si="0">"IgG4-"&amp;C9</f>
        <v>IgG4-Grass Carp</v>
      </c>
      <c r="B9" s="20" t="s">
        <v>22</v>
      </c>
      <c r="C9" s="20" t="s">
        <v>23</v>
      </c>
      <c r="D9" s="4" t="s">
        <v>18</v>
      </c>
      <c r="E9" s="12" t="s">
        <v>19</v>
      </c>
      <c r="F9" s="12">
        <v>1</v>
      </c>
      <c r="G9" s="5">
        <v>3</v>
      </c>
    </row>
    <row r="10" customHeight="1" spans="1:7">
      <c r="A10" s="12" t="str">
        <f t="shared" si="0"/>
        <v>IgG4-Largehead hairtail</v>
      </c>
      <c r="B10" s="20" t="s">
        <v>24</v>
      </c>
      <c r="C10" s="20" t="s">
        <v>25</v>
      </c>
      <c r="D10" s="4" t="s">
        <v>18</v>
      </c>
      <c r="E10" s="12" t="s">
        <v>19</v>
      </c>
      <c r="F10" s="12">
        <v>1</v>
      </c>
      <c r="G10" s="5">
        <v>4</v>
      </c>
    </row>
    <row r="11" customHeight="1" spans="1:7">
      <c r="A11" s="12" t="str">
        <f t="shared" si="0"/>
        <v>IgG4-Scallop</v>
      </c>
      <c r="B11" s="20" t="s">
        <v>26</v>
      </c>
      <c r="C11" s="20" t="s">
        <v>27</v>
      </c>
      <c r="D11" s="4" t="s">
        <v>18</v>
      </c>
      <c r="E11" s="12" t="s">
        <v>19</v>
      </c>
      <c r="F11" s="12">
        <v>1</v>
      </c>
      <c r="G11" s="5">
        <v>5</v>
      </c>
    </row>
    <row r="12" customHeight="1" spans="1:7">
      <c r="A12" s="12" t="str">
        <f t="shared" si="0"/>
        <v>IgG4-Clam</v>
      </c>
      <c r="B12" s="20" t="s">
        <v>28</v>
      </c>
      <c r="C12" s="20" t="s">
        <v>29</v>
      </c>
      <c r="D12" s="4" t="s">
        <v>18</v>
      </c>
      <c r="E12" s="12" t="s">
        <v>19</v>
      </c>
      <c r="F12" s="12">
        <v>1</v>
      </c>
      <c r="G12" s="5">
        <v>6</v>
      </c>
    </row>
    <row r="13" customHeight="1" spans="1:7">
      <c r="A13" s="12" t="str">
        <f t="shared" si="0"/>
        <v>IgG4-Oyster</v>
      </c>
      <c r="B13" s="20" t="s">
        <v>30</v>
      </c>
      <c r="C13" s="20" t="s">
        <v>31</v>
      </c>
      <c r="D13" s="4" t="s">
        <v>18</v>
      </c>
      <c r="E13" s="12" t="s">
        <v>19</v>
      </c>
      <c r="F13" s="12">
        <v>1</v>
      </c>
      <c r="G13" s="5">
        <v>7</v>
      </c>
    </row>
    <row r="14" customHeight="1" spans="1:7">
      <c r="A14" s="12" t="str">
        <f t="shared" si="0"/>
        <v>IgG4-Trout</v>
      </c>
      <c r="B14" s="20" t="s">
        <v>32</v>
      </c>
      <c r="C14" s="20" t="s">
        <v>33</v>
      </c>
      <c r="D14" s="4" t="s">
        <v>18</v>
      </c>
      <c r="E14" s="12" t="s">
        <v>19</v>
      </c>
      <c r="F14" s="12">
        <v>1</v>
      </c>
      <c r="G14" s="5">
        <v>8</v>
      </c>
    </row>
    <row r="15" customHeight="1" spans="1:7">
      <c r="A15" s="12" t="str">
        <f t="shared" si="0"/>
        <v>IgG4-Tuna</v>
      </c>
      <c r="B15" s="20" t="s">
        <v>34</v>
      </c>
      <c r="C15" s="20" t="s">
        <v>35</v>
      </c>
      <c r="D15" s="4" t="s">
        <v>18</v>
      </c>
      <c r="E15" s="12" t="s">
        <v>19</v>
      </c>
      <c r="F15" s="12">
        <v>1</v>
      </c>
      <c r="G15" s="5">
        <v>9</v>
      </c>
    </row>
    <row r="16" customHeight="1" spans="1:7">
      <c r="A16" s="12" t="str">
        <f t="shared" si="0"/>
        <v>IgG4-Lobster</v>
      </c>
      <c r="B16" s="20" t="s">
        <v>36</v>
      </c>
      <c r="C16" s="20" t="s">
        <v>37</v>
      </c>
      <c r="D16" s="4" t="s">
        <v>18</v>
      </c>
      <c r="E16" s="12" t="s">
        <v>19</v>
      </c>
      <c r="F16" s="12">
        <v>1</v>
      </c>
      <c r="G16" s="5">
        <v>10</v>
      </c>
    </row>
    <row r="17" customHeight="1" spans="1:7">
      <c r="A17" s="12" t="str">
        <f t="shared" si="0"/>
        <v>IgG4-Salmon</v>
      </c>
      <c r="B17" s="20" t="s">
        <v>38</v>
      </c>
      <c r="C17" s="20" t="s">
        <v>39</v>
      </c>
      <c r="D17" s="4" t="s">
        <v>18</v>
      </c>
      <c r="E17" s="12" t="s">
        <v>19</v>
      </c>
      <c r="F17" s="12">
        <v>1</v>
      </c>
      <c r="G17" s="5">
        <v>11</v>
      </c>
    </row>
    <row r="18" customHeight="1" spans="1:7">
      <c r="A18" s="12" t="str">
        <f t="shared" si="0"/>
        <v>IgG4-Sardine</v>
      </c>
      <c r="B18" s="20" t="s">
        <v>40</v>
      </c>
      <c r="C18" s="20" t="s">
        <v>41</v>
      </c>
      <c r="D18" s="4" t="s">
        <v>18</v>
      </c>
      <c r="E18" s="12" t="s">
        <v>19</v>
      </c>
      <c r="F18" s="12">
        <v>1</v>
      </c>
      <c r="G18" s="5">
        <v>12</v>
      </c>
    </row>
  </sheetData>
  <pageMargins left="0.75" right="0.75" top="1" bottom="1" header="0.5" footer="0.5"/>
  <headerFooter/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9"/>
  <sheetViews>
    <sheetView workbookViewId="0">
      <pane xSplit="27525" topLeftCell="R1" activePane="topLeft"/>
      <selection activeCell="I26" sqref="I26"/>
      <selection pane="topRight"/>
    </sheetView>
  </sheetViews>
  <sheetFormatPr defaultColWidth="9.23076923076923" defaultRowHeight="18" customHeight="1" outlineLevelCol="6"/>
  <cols>
    <col min="1" max="1" width="20.9903846153846" style="4" customWidth="1"/>
    <col min="2" max="2" width="45.875" style="16" customWidth="1"/>
    <col min="3" max="3" width="36.8557692307692" style="16" customWidth="1"/>
    <col min="4" max="4" width="9.23076923076923" style="17"/>
    <col min="5" max="5" width="15.375" style="4" customWidth="1"/>
    <col min="6" max="6" width="9.23076923076923" style="4"/>
    <col min="7" max="16384" width="9.23076923076923" style="5"/>
  </cols>
  <sheetData>
    <row r="1" s="1" customFormat="1" customHeight="1" spans="1:2">
      <c r="A1" s="18" t="s">
        <v>0</v>
      </c>
      <c r="B1" s="18" t="s">
        <v>260</v>
      </c>
    </row>
    <row r="2" customHeight="1" spans="1:6">
      <c r="A2" s="1" t="s">
        <v>2</v>
      </c>
      <c r="B2" s="1" t="s">
        <v>261</v>
      </c>
      <c r="C2" s="1"/>
      <c r="E2" s="11"/>
      <c r="F2" s="11"/>
    </row>
    <row r="3" customHeight="1" spans="1:6">
      <c r="A3" s="12" t="s">
        <v>4</v>
      </c>
      <c r="B3" s="1" t="s">
        <v>262</v>
      </c>
      <c r="C3" s="12"/>
      <c r="E3" s="12"/>
      <c r="F3" s="12"/>
    </row>
    <row r="4" customHeight="1" spans="1:6">
      <c r="A4" s="19" t="s">
        <v>6</v>
      </c>
      <c r="B4" s="8" t="s">
        <v>252</v>
      </c>
      <c r="C4" s="12"/>
      <c r="E4" s="12"/>
      <c r="F4" s="12"/>
    </row>
    <row r="5" customHeight="1" spans="1:6">
      <c r="A5" s="12" t="s">
        <v>8</v>
      </c>
      <c r="B5" s="12"/>
      <c r="C5" s="12"/>
      <c r="E5" s="12"/>
      <c r="F5" s="12"/>
    </row>
    <row r="6" customHeight="1" spans="1:7">
      <c r="A6" s="12" t="s">
        <v>9</v>
      </c>
      <c r="B6" s="12" t="s">
        <v>10</v>
      </c>
      <c r="C6" s="12" t="s">
        <v>11</v>
      </c>
      <c r="D6" s="17" t="s">
        <v>12</v>
      </c>
      <c r="E6" s="12" t="s">
        <v>13</v>
      </c>
      <c r="F6" s="12" t="s">
        <v>14</v>
      </c>
      <c r="G6" s="13" t="s">
        <v>15</v>
      </c>
    </row>
    <row r="7" customHeight="1" spans="1:7">
      <c r="A7" s="12" t="str">
        <f t="shared" ref="A7:A13" si="0">"IgG-"&amp;C7</f>
        <v>IgG-Green pepper</v>
      </c>
      <c r="B7" s="20" t="s">
        <v>115</v>
      </c>
      <c r="C7" s="20" t="s">
        <v>116</v>
      </c>
      <c r="D7" s="17" t="s">
        <v>253</v>
      </c>
      <c r="E7" s="12" t="s">
        <v>19</v>
      </c>
      <c r="F7" s="12">
        <v>1</v>
      </c>
      <c r="G7" s="5">
        <v>1</v>
      </c>
    </row>
    <row r="8" customHeight="1" spans="1:7">
      <c r="A8" s="12" t="str">
        <f t="shared" si="0"/>
        <v>IgG-Onion</v>
      </c>
      <c r="B8" s="20" t="s">
        <v>117</v>
      </c>
      <c r="C8" s="20" t="s">
        <v>118</v>
      </c>
      <c r="D8" s="17" t="s">
        <v>253</v>
      </c>
      <c r="E8" s="12" t="s">
        <v>19</v>
      </c>
      <c r="F8" s="12">
        <v>1</v>
      </c>
      <c r="G8" s="5">
        <v>2</v>
      </c>
    </row>
    <row r="9" customHeight="1" spans="1:7">
      <c r="A9" s="12" t="str">
        <f t="shared" si="0"/>
        <v>IgG-Garlic</v>
      </c>
      <c r="B9" s="20" t="s">
        <v>119</v>
      </c>
      <c r="C9" s="20" t="s">
        <v>120</v>
      </c>
      <c r="D9" s="17" t="s">
        <v>253</v>
      </c>
      <c r="E9" s="12" t="s">
        <v>19</v>
      </c>
      <c r="F9" s="12">
        <v>1</v>
      </c>
      <c r="G9" s="5">
        <v>3</v>
      </c>
    </row>
    <row r="10" customHeight="1" spans="1:7">
      <c r="A10" s="12" t="str">
        <f t="shared" si="0"/>
        <v>IgG-Leek</v>
      </c>
      <c r="B10" s="20" t="s">
        <v>121</v>
      </c>
      <c r="C10" s="20" t="s">
        <v>122</v>
      </c>
      <c r="D10" s="17" t="s">
        <v>253</v>
      </c>
      <c r="E10" s="12" t="s">
        <v>19</v>
      </c>
      <c r="F10" s="12">
        <v>1</v>
      </c>
      <c r="G10" s="5">
        <v>4</v>
      </c>
    </row>
    <row r="11" customHeight="1" spans="1:7">
      <c r="A11" s="12" t="str">
        <f t="shared" si="0"/>
        <v>IgG-Coriander</v>
      </c>
      <c r="B11" s="20" t="s">
        <v>123</v>
      </c>
      <c r="C11" s="20" t="s">
        <v>124</v>
      </c>
      <c r="D11" s="17" t="s">
        <v>253</v>
      </c>
      <c r="E11" s="12" t="s">
        <v>19</v>
      </c>
      <c r="F11" s="12">
        <v>1</v>
      </c>
      <c r="G11" s="5">
        <v>5</v>
      </c>
    </row>
    <row r="12" customHeight="1" spans="1:7">
      <c r="A12" s="12" t="str">
        <f t="shared" si="0"/>
        <v>IgG-Red Pepper</v>
      </c>
      <c r="B12" s="20" t="s">
        <v>125</v>
      </c>
      <c r="C12" s="20" t="s">
        <v>126</v>
      </c>
      <c r="D12" s="17" t="s">
        <v>253</v>
      </c>
      <c r="E12" s="12" t="s">
        <v>19</v>
      </c>
      <c r="F12" s="12">
        <v>1</v>
      </c>
      <c r="G12" s="5">
        <v>6</v>
      </c>
    </row>
    <row r="13" customHeight="1" spans="1:7">
      <c r="A13" s="12" t="str">
        <f t="shared" si="0"/>
        <v>IgG-Bok choy</v>
      </c>
      <c r="B13" s="20" t="s">
        <v>127</v>
      </c>
      <c r="C13" s="20" t="s">
        <v>128</v>
      </c>
      <c r="D13" s="17" t="s">
        <v>253</v>
      </c>
      <c r="E13" s="12" t="s">
        <v>19</v>
      </c>
      <c r="F13" s="12">
        <v>1</v>
      </c>
      <c r="G13" s="5">
        <v>7</v>
      </c>
    </row>
    <row r="14" customHeight="1" spans="1:7">
      <c r="A14" s="12" t="str">
        <f t="shared" ref="A14:A19" si="1">"IgG-"&amp;C14</f>
        <v>IgG-Carrot</v>
      </c>
      <c r="B14" s="20" t="s">
        <v>129</v>
      </c>
      <c r="C14" s="20" t="s">
        <v>130</v>
      </c>
      <c r="D14" s="17" t="s">
        <v>253</v>
      </c>
      <c r="E14" s="12" t="s">
        <v>19</v>
      </c>
      <c r="F14" s="12">
        <v>1</v>
      </c>
      <c r="G14" s="5">
        <v>8</v>
      </c>
    </row>
    <row r="15" customHeight="1" spans="1:7">
      <c r="A15" s="12" t="str">
        <f t="shared" si="1"/>
        <v>IgG-Eggplant</v>
      </c>
      <c r="B15" s="20" t="s">
        <v>131</v>
      </c>
      <c r="C15" s="20" t="s">
        <v>132</v>
      </c>
      <c r="D15" s="17" t="s">
        <v>253</v>
      </c>
      <c r="E15" s="12" t="s">
        <v>19</v>
      </c>
      <c r="F15" s="12">
        <v>1</v>
      </c>
      <c r="G15" s="5">
        <v>9</v>
      </c>
    </row>
    <row r="16" customHeight="1" spans="1:7">
      <c r="A16" s="12" t="str">
        <f t="shared" si="1"/>
        <v>IgG-Pumpkin</v>
      </c>
      <c r="B16" s="20" t="s">
        <v>133</v>
      </c>
      <c r="C16" s="20" t="s">
        <v>134</v>
      </c>
      <c r="D16" s="17" t="s">
        <v>253</v>
      </c>
      <c r="E16" s="12" t="s">
        <v>19</v>
      </c>
      <c r="F16" s="12">
        <v>1</v>
      </c>
      <c r="G16" s="5">
        <v>10</v>
      </c>
    </row>
    <row r="17" customHeight="1" spans="1:7">
      <c r="A17" s="12" t="str">
        <f t="shared" si="1"/>
        <v>IgG-Celery</v>
      </c>
      <c r="B17" s="20" t="s">
        <v>135</v>
      </c>
      <c r="C17" s="20" t="s">
        <v>136</v>
      </c>
      <c r="D17" s="17" t="s">
        <v>253</v>
      </c>
      <c r="E17" s="12" t="s">
        <v>19</v>
      </c>
      <c r="F17" s="12">
        <v>1</v>
      </c>
      <c r="G17" s="5">
        <v>11</v>
      </c>
    </row>
    <row r="18" customHeight="1" spans="1:7">
      <c r="A18" s="12" t="str">
        <f t="shared" si="1"/>
        <v>IgG-Parsley</v>
      </c>
      <c r="B18" s="20" t="s">
        <v>137</v>
      </c>
      <c r="C18" s="20" t="s">
        <v>138</v>
      </c>
      <c r="D18" s="17" t="s">
        <v>253</v>
      </c>
      <c r="E18" s="12" t="s">
        <v>19</v>
      </c>
      <c r="F18" s="12">
        <v>1</v>
      </c>
      <c r="G18" s="5">
        <v>12</v>
      </c>
    </row>
    <row r="19" customHeight="1" spans="1:7">
      <c r="A19" s="12" t="str">
        <f t="shared" si="1"/>
        <v>IgG-Mushroom</v>
      </c>
      <c r="B19" s="20" t="s">
        <v>139</v>
      </c>
      <c r="C19" s="20" t="s">
        <v>140</v>
      </c>
      <c r="D19" s="17" t="s">
        <v>253</v>
      </c>
      <c r="E19" s="12" t="s">
        <v>19</v>
      </c>
      <c r="F19" s="12">
        <v>1</v>
      </c>
      <c r="G19" s="5">
        <v>13</v>
      </c>
    </row>
    <row r="20" customHeight="1" spans="1:7">
      <c r="A20" s="12" t="str">
        <f t="shared" ref="A20:A29" si="2">"IgG-"&amp;C20</f>
        <v>IgG-Cucumber</v>
      </c>
      <c r="B20" s="20" t="s">
        <v>141</v>
      </c>
      <c r="C20" s="20" t="s">
        <v>142</v>
      </c>
      <c r="D20" s="17" t="s">
        <v>253</v>
      </c>
      <c r="E20" s="12" t="s">
        <v>19</v>
      </c>
      <c r="F20" s="12">
        <v>1</v>
      </c>
      <c r="G20" s="5">
        <v>14</v>
      </c>
    </row>
    <row r="21" customHeight="1" spans="1:7">
      <c r="A21" s="12" t="str">
        <f t="shared" si="2"/>
        <v>IgG-Tomato</v>
      </c>
      <c r="B21" s="20" t="s">
        <v>143</v>
      </c>
      <c r="C21" s="20" t="s">
        <v>144</v>
      </c>
      <c r="D21" s="17" t="s">
        <v>253</v>
      </c>
      <c r="E21" s="12" t="s">
        <v>19</v>
      </c>
      <c r="F21" s="12">
        <v>1</v>
      </c>
      <c r="G21" s="5">
        <v>15</v>
      </c>
    </row>
    <row r="22" customHeight="1" spans="1:7">
      <c r="A22" s="12" t="str">
        <f t="shared" si="2"/>
        <v>IgG-Potato</v>
      </c>
      <c r="B22" s="20" t="s">
        <v>145</v>
      </c>
      <c r="C22" s="20" t="s">
        <v>146</v>
      </c>
      <c r="D22" s="17" t="s">
        <v>253</v>
      </c>
      <c r="E22" s="12" t="s">
        <v>19</v>
      </c>
      <c r="F22" s="12">
        <v>1</v>
      </c>
      <c r="G22" s="5">
        <v>16</v>
      </c>
    </row>
    <row r="23" customHeight="1" spans="1:7">
      <c r="A23" s="12" t="str">
        <f t="shared" si="2"/>
        <v>IgG-Green bean</v>
      </c>
      <c r="B23" s="20" t="s">
        <v>147</v>
      </c>
      <c r="C23" s="20" t="s">
        <v>148</v>
      </c>
      <c r="D23" s="17" t="s">
        <v>253</v>
      </c>
      <c r="E23" s="12" t="s">
        <v>19</v>
      </c>
      <c r="F23" s="12">
        <v>1</v>
      </c>
      <c r="G23" s="5">
        <v>17</v>
      </c>
    </row>
    <row r="24" customHeight="1" spans="1:7">
      <c r="A24" s="12" t="str">
        <f t="shared" si="2"/>
        <v>IgG-Pea</v>
      </c>
      <c r="B24" s="20" t="s">
        <v>149</v>
      </c>
      <c r="C24" s="20" t="s">
        <v>150</v>
      </c>
      <c r="D24" s="17" t="s">
        <v>253</v>
      </c>
      <c r="E24" s="12" t="s">
        <v>19</v>
      </c>
      <c r="F24" s="12">
        <v>1</v>
      </c>
      <c r="G24" s="5">
        <v>18</v>
      </c>
    </row>
    <row r="25" customHeight="1" spans="1:7">
      <c r="A25" s="12" t="str">
        <f t="shared" si="2"/>
        <v>IgG-Spinach</v>
      </c>
      <c r="B25" s="20" t="s">
        <v>151</v>
      </c>
      <c r="C25" s="20" t="s">
        <v>152</v>
      </c>
      <c r="D25" s="17" t="s">
        <v>253</v>
      </c>
      <c r="E25" s="12" t="s">
        <v>19</v>
      </c>
      <c r="F25" s="12">
        <v>1</v>
      </c>
      <c r="G25" s="5">
        <v>19</v>
      </c>
    </row>
    <row r="26" customHeight="1" spans="1:7">
      <c r="A26" s="12" t="str">
        <f t="shared" si="2"/>
        <v>IgG-Cauliflower</v>
      </c>
      <c r="B26" s="20" t="s">
        <v>153</v>
      </c>
      <c r="C26" s="20" t="s">
        <v>154</v>
      </c>
      <c r="D26" s="17" t="s">
        <v>253</v>
      </c>
      <c r="E26" s="12" t="s">
        <v>19</v>
      </c>
      <c r="F26" s="12">
        <v>1</v>
      </c>
      <c r="G26" s="5">
        <v>20</v>
      </c>
    </row>
    <row r="27" customHeight="1" spans="1:7">
      <c r="A27" s="12" t="str">
        <f t="shared" si="2"/>
        <v>IgG-Broccoli</v>
      </c>
      <c r="B27" s="20" t="s">
        <v>155</v>
      </c>
      <c r="C27" s="20" t="s">
        <v>156</v>
      </c>
      <c r="D27" s="17" t="s">
        <v>253</v>
      </c>
      <c r="E27" s="12" t="s">
        <v>19</v>
      </c>
      <c r="F27" s="12">
        <v>1</v>
      </c>
      <c r="G27" s="5">
        <v>21</v>
      </c>
    </row>
    <row r="28" customHeight="1" spans="1:7">
      <c r="A28" s="12" t="str">
        <f t="shared" si="2"/>
        <v>IgG-Lettuce</v>
      </c>
      <c r="B28" s="20" t="s">
        <v>157</v>
      </c>
      <c r="C28" s="20" t="s">
        <v>158</v>
      </c>
      <c r="D28" s="17" t="s">
        <v>253</v>
      </c>
      <c r="E28" s="12" t="s">
        <v>19</v>
      </c>
      <c r="F28" s="12">
        <v>1</v>
      </c>
      <c r="G28" s="5">
        <v>22</v>
      </c>
    </row>
    <row r="29" customHeight="1" spans="1:7">
      <c r="A29" s="12" t="str">
        <f t="shared" si="2"/>
        <v>IgG-Cabbage</v>
      </c>
      <c r="B29" s="20" t="s">
        <v>159</v>
      </c>
      <c r="C29" s="20" t="s">
        <v>160</v>
      </c>
      <c r="D29" s="17" t="s">
        <v>253</v>
      </c>
      <c r="E29" s="12" t="s">
        <v>19</v>
      </c>
      <c r="F29" s="12">
        <v>1</v>
      </c>
      <c r="G29" s="5">
        <v>23</v>
      </c>
    </row>
  </sheetData>
  <pageMargins left="0.75" right="0.75" top="1" bottom="1" header="0.5" footer="0.5"/>
  <headerFooter/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6"/>
  <sheetViews>
    <sheetView topLeftCell="A65" workbookViewId="0">
      <pane xSplit="27525" topLeftCell="R1" activePane="topLeft"/>
      <selection activeCell="I92" sqref="I92"/>
      <selection pane="topRight"/>
    </sheetView>
  </sheetViews>
  <sheetFormatPr defaultColWidth="9.23076923076923" defaultRowHeight="18" customHeight="1" outlineLevelCol="6"/>
  <cols>
    <col min="1" max="1" width="20.9903846153846" style="4" customWidth="1"/>
    <col min="2" max="2" width="45.875" style="16" customWidth="1"/>
    <col min="3" max="3" width="36.8557692307692" style="16" customWidth="1"/>
    <col min="5" max="5" width="15.375" style="4" customWidth="1"/>
    <col min="6" max="6" width="9.23076923076923" style="4"/>
    <col min="7" max="16384" width="9.23076923076923" style="5"/>
  </cols>
  <sheetData>
    <row r="1" s="1" customFormat="1" customHeight="1" spans="1:2">
      <c r="A1" s="18" t="s">
        <v>0</v>
      </c>
      <c r="B1" s="18" t="s">
        <v>263</v>
      </c>
    </row>
    <row r="2" customHeight="1" spans="1:6">
      <c r="A2" s="1" t="s">
        <v>2</v>
      </c>
      <c r="B2" s="1" t="s">
        <v>264</v>
      </c>
      <c r="C2" s="1"/>
      <c r="E2" s="11"/>
      <c r="F2" s="11"/>
    </row>
    <row r="3" customHeight="1" spans="1:6">
      <c r="A3" s="12" t="s">
        <v>4</v>
      </c>
      <c r="B3" s="1" t="s">
        <v>265</v>
      </c>
      <c r="C3" s="12"/>
      <c r="E3" s="12"/>
      <c r="F3" s="12"/>
    </row>
    <row r="4" customHeight="1" spans="1:6">
      <c r="A4" s="19" t="s">
        <v>6</v>
      </c>
      <c r="B4" s="8" t="s">
        <v>252</v>
      </c>
      <c r="C4" s="12"/>
      <c r="E4" s="12"/>
      <c r="F4" s="12"/>
    </row>
    <row r="5" customHeight="1" spans="1:6">
      <c r="A5" s="12" t="s">
        <v>8</v>
      </c>
      <c r="B5" s="12"/>
      <c r="C5" s="12"/>
      <c r="E5" s="12"/>
      <c r="F5" s="12"/>
    </row>
    <row r="6" customHeight="1" spans="1:7">
      <c r="A6" s="12" t="s">
        <v>9</v>
      </c>
      <c r="B6" s="12" t="s">
        <v>10</v>
      </c>
      <c r="C6" s="12" t="s">
        <v>11</v>
      </c>
      <c r="D6" s="17" t="s">
        <v>12</v>
      </c>
      <c r="E6" s="12" t="s">
        <v>13</v>
      </c>
      <c r="F6" s="12" t="s">
        <v>14</v>
      </c>
      <c r="G6" s="13" t="s">
        <v>15</v>
      </c>
    </row>
    <row r="7" customHeight="1" spans="1:7">
      <c r="A7" s="12" t="str">
        <f>"IgG-"&amp;C7</f>
        <v>IgG-Beef</v>
      </c>
      <c r="B7" s="20" t="s">
        <v>164</v>
      </c>
      <c r="C7" s="20" t="s">
        <v>165</v>
      </c>
      <c r="D7" s="17" t="s">
        <v>253</v>
      </c>
      <c r="E7" s="12" t="s">
        <v>19</v>
      </c>
      <c r="F7" s="12">
        <v>1</v>
      </c>
      <c r="G7" s="5">
        <v>1</v>
      </c>
    </row>
    <row r="8" customHeight="1" spans="1:7">
      <c r="A8" s="12" t="str">
        <f t="shared" ref="A8:A39" si="0">"IgG-"&amp;C8</f>
        <v>IgG-Mutton</v>
      </c>
      <c r="B8" s="20" t="s">
        <v>166</v>
      </c>
      <c r="C8" s="20" t="s">
        <v>167</v>
      </c>
      <c r="D8" s="17" t="s">
        <v>253</v>
      </c>
      <c r="E8" s="12" t="s">
        <v>19</v>
      </c>
      <c r="F8" s="12">
        <v>1</v>
      </c>
      <c r="G8" s="5">
        <v>2</v>
      </c>
    </row>
    <row r="9" customHeight="1" spans="1:7">
      <c r="A9" s="12" t="str">
        <f t="shared" si="0"/>
        <v>IgG-Pork</v>
      </c>
      <c r="B9" s="20" t="s">
        <v>168</v>
      </c>
      <c r="C9" s="20" t="s">
        <v>169</v>
      </c>
      <c r="D9" s="17" t="s">
        <v>253</v>
      </c>
      <c r="E9" s="12" t="s">
        <v>19</v>
      </c>
      <c r="F9" s="12">
        <v>1</v>
      </c>
      <c r="G9" s="5">
        <v>3</v>
      </c>
    </row>
    <row r="10" customHeight="1" spans="1:7">
      <c r="A10" s="12" t="str">
        <f t="shared" si="0"/>
        <v>IgG-Chicken</v>
      </c>
      <c r="B10" s="20" t="s">
        <v>170</v>
      </c>
      <c r="C10" s="20" t="s">
        <v>171</v>
      </c>
      <c r="D10" s="17" t="s">
        <v>253</v>
      </c>
      <c r="E10" s="12" t="s">
        <v>19</v>
      </c>
      <c r="F10" s="12">
        <v>1</v>
      </c>
      <c r="G10" s="5">
        <v>4</v>
      </c>
    </row>
    <row r="11" customHeight="1" spans="1:7">
      <c r="A11" s="12" t="str">
        <f t="shared" si="0"/>
        <v>IgG-Turkey meat</v>
      </c>
      <c r="B11" s="20" t="s">
        <v>172</v>
      </c>
      <c r="C11" s="20" t="s">
        <v>173</v>
      </c>
      <c r="D11" s="17" t="s">
        <v>253</v>
      </c>
      <c r="E11" s="12" t="s">
        <v>19</v>
      </c>
      <c r="F11" s="12">
        <v>1</v>
      </c>
      <c r="G11" s="5">
        <v>5</v>
      </c>
    </row>
    <row r="12" customHeight="1" spans="1:7">
      <c r="A12" s="12" t="str">
        <f t="shared" si="0"/>
        <v>IgG-Egg</v>
      </c>
      <c r="B12" s="20" t="s">
        <v>174</v>
      </c>
      <c r="C12" s="20" t="s">
        <v>79</v>
      </c>
      <c r="D12" s="17" t="s">
        <v>253</v>
      </c>
      <c r="E12" s="12" t="s">
        <v>19</v>
      </c>
      <c r="F12" s="12">
        <v>1</v>
      </c>
      <c r="G12" s="5">
        <v>6</v>
      </c>
    </row>
    <row r="13" customHeight="1" spans="1:7">
      <c r="A13" s="12" t="str">
        <f t="shared" si="0"/>
        <v>IgG-Milk</v>
      </c>
      <c r="B13" s="20" t="s">
        <v>175</v>
      </c>
      <c r="C13" s="20" t="s">
        <v>97</v>
      </c>
      <c r="D13" s="17" t="s">
        <v>253</v>
      </c>
      <c r="E13" s="12" t="s">
        <v>19</v>
      </c>
      <c r="F13" s="12">
        <v>1</v>
      </c>
      <c r="G13" s="5">
        <v>7</v>
      </c>
    </row>
    <row r="14" customHeight="1" spans="1:7">
      <c r="A14" s="12" t="str">
        <f t="shared" si="0"/>
        <v>IgG-Cheddar cheese</v>
      </c>
      <c r="B14" s="20" t="s">
        <v>176</v>
      </c>
      <c r="C14" s="20" t="s">
        <v>87</v>
      </c>
      <c r="D14" s="17" t="s">
        <v>253</v>
      </c>
      <c r="E14" s="12" t="s">
        <v>19</v>
      </c>
      <c r="F14" s="12">
        <v>1</v>
      </c>
      <c r="G14" s="5">
        <v>8</v>
      </c>
    </row>
    <row r="15" customHeight="1" spans="1:7">
      <c r="A15" s="12" t="str">
        <f t="shared" si="0"/>
        <v>IgG-Cottage cheese</v>
      </c>
      <c r="B15" s="20" t="s">
        <v>177</v>
      </c>
      <c r="C15" s="20" t="s">
        <v>89</v>
      </c>
      <c r="D15" s="17" t="s">
        <v>253</v>
      </c>
      <c r="E15" s="12" t="s">
        <v>19</v>
      </c>
      <c r="F15" s="12">
        <v>1</v>
      </c>
      <c r="G15" s="5">
        <v>9</v>
      </c>
    </row>
    <row r="16" customHeight="1" spans="1:7">
      <c r="A16" s="12" t="str">
        <f t="shared" si="0"/>
        <v>IgG-Buttermilk</v>
      </c>
      <c r="B16" s="20" t="s">
        <v>178</v>
      </c>
      <c r="C16" s="20" t="s">
        <v>91</v>
      </c>
      <c r="D16" s="17" t="s">
        <v>253</v>
      </c>
      <c r="E16" s="12" t="s">
        <v>19</v>
      </c>
      <c r="F16" s="12">
        <v>1</v>
      </c>
      <c r="G16" s="5">
        <v>10</v>
      </c>
    </row>
    <row r="17" customHeight="1" spans="1:7">
      <c r="A17" s="12" t="str">
        <f t="shared" si="0"/>
        <v>IgG-Yoghurt</v>
      </c>
      <c r="B17" s="20" t="s">
        <v>179</v>
      </c>
      <c r="C17" s="20" t="s">
        <v>93</v>
      </c>
      <c r="D17" s="17" t="s">
        <v>253</v>
      </c>
      <c r="E17" s="12" t="s">
        <v>19</v>
      </c>
      <c r="F17" s="12">
        <v>1</v>
      </c>
      <c r="G17" s="5">
        <v>11</v>
      </c>
    </row>
    <row r="18" customHeight="1" spans="1:7">
      <c r="A18" s="12" t="str">
        <f t="shared" si="0"/>
        <v>IgG-Sheep milk</v>
      </c>
      <c r="B18" s="20" t="s">
        <v>180</v>
      </c>
      <c r="C18" s="20" t="s">
        <v>95</v>
      </c>
      <c r="D18" s="17" t="s">
        <v>253</v>
      </c>
      <c r="E18" s="12" t="s">
        <v>19</v>
      </c>
      <c r="F18" s="12">
        <v>1</v>
      </c>
      <c r="G18" s="5">
        <v>12</v>
      </c>
    </row>
    <row r="19" customHeight="1" spans="1:7">
      <c r="A19" s="12" t="str">
        <f t="shared" si="0"/>
        <v>IgG-Codfish</v>
      </c>
      <c r="B19" s="20" t="s">
        <v>181</v>
      </c>
      <c r="C19" s="20" t="s">
        <v>182</v>
      </c>
      <c r="D19" s="17" t="s">
        <v>253</v>
      </c>
      <c r="E19" s="12" t="s">
        <v>19</v>
      </c>
      <c r="F19" s="12">
        <v>1</v>
      </c>
      <c r="G19" s="5">
        <v>13</v>
      </c>
    </row>
    <row r="20" customHeight="1" spans="1:7">
      <c r="A20" s="12" t="str">
        <f t="shared" si="0"/>
        <v>IgG-Crab</v>
      </c>
      <c r="B20" s="20" t="s">
        <v>16</v>
      </c>
      <c r="C20" s="20" t="s">
        <v>17</v>
      </c>
      <c r="D20" s="17" t="s">
        <v>253</v>
      </c>
      <c r="E20" s="12" t="s">
        <v>19</v>
      </c>
      <c r="F20" s="12">
        <v>1</v>
      </c>
      <c r="G20" s="5">
        <v>14</v>
      </c>
    </row>
    <row r="21" customHeight="1" spans="1:7">
      <c r="A21" s="12" t="str">
        <f t="shared" si="0"/>
        <v>IgG-Shrimp</v>
      </c>
      <c r="B21" s="20" t="s">
        <v>20</v>
      </c>
      <c r="C21" s="20" t="s">
        <v>21</v>
      </c>
      <c r="D21" s="17" t="s">
        <v>253</v>
      </c>
      <c r="E21" s="12" t="s">
        <v>19</v>
      </c>
      <c r="F21" s="12">
        <v>1</v>
      </c>
      <c r="G21" s="5">
        <v>15</v>
      </c>
    </row>
    <row r="22" customHeight="1" spans="1:7">
      <c r="A22" s="12" t="str">
        <f t="shared" si="0"/>
        <v>IgG-Green pepper</v>
      </c>
      <c r="B22" s="20" t="s">
        <v>115</v>
      </c>
      <c r="C22" s="20" t="s">
        <v>116</v>
      </c>
      <c r="D22" s="17" t="s">
        <v>253</v>
      </c>
      <c r="E22" s="12" t="s">
        <v>19</v>
      </c>
      <c r="F22" s="12">
        <v>1</v>
      </c>
      <c r="G22" s="5">
        <v>16</v>
      </c>
    </row>
    <row r="23" customHeight="1" spans="1:7">
      <c r="A23" s="12" t="str">
        <f t="shared" si="0"/>
        <v>IgG-Onion</v>
      </c>
      <c r="B23" s="20" t="s">
        <v>117</v>
      </c>
      <c r="C23" s="20" t="s">
        <v>118</v>
      </c>
      <c r="D23" s="17" t="s">
        <v>253</v>
      </c>
      <c r="E23" s="12" t="s">
        <v>19</v>
      </c>
      <c r="F23" s="12">
        <v>1</v>
      </c>
      <c r="G23" s="5">
        <v>17</v>
      </c>
    </row>
    <row r="24" customHeight="1" spans="1:7">
      <c r="A24" s="12" t="str">
        <f t="shared" si="0"/>
        <v>IgG-Garlic</v>
      </c>
      <c r="B24" s="20" t="s">
        <v>119</v>
      </c>
      <c r="C24" s="20" t="s">
        <v>120</v>
      </c>
      <c r="D24" s="17" t="s">
        <v>253</v>
      </c>
      <c r="E24" s="12" t="s">
        <v>19</v>
      </c>
      <c r="F24" s="12">
        <v>1</v>
      </c>
      <c r="G24" s="5">
        <v>18</v>
      </c>
    </row>
    <row r="25" customHeight="1" spans="1:7">
      <c r="A25" s="12" t="str">
        <f t="shared" si="0"/>
        <v>IgG-Leek</v>
      </c>
      <c r="B25" s="20" t="s">
        <v>121</v>
      </c>
      <c r="C25" s="20" t="s">
        <v>122</v>
      </c>
      <c r="D25" s="17" t="s">
        <v>253</v>
      </c>
      <c r="E25" s="12" t="s">
        <v>19</v>
      </c>
      <c r="F25" s="12">
        <v>1</v>
      </c>
      <c r="G25" s="5">
        <v>19</v>
      </c>
    </row>
    <row r="26" customHeight="1" spans="1:7">
      <c r="A26" s="12" t="str">
        <f t="shared" si="0"/>
        <v>IgG-Mustard</v>
      </c>
      <c r="B26" s="20" t="s">
        <v>183</v>
      </c>
      <c r="C26" s="20" t="s">
        <v>184</v>
      </c>
      <c r="D26" s="17" t="s">
        <v>253</v>
      </c>
      <c r="E26" s="12" t="s">
        <v>19</v>
      </c>
      <c r="F26" s="12">
        <v>1</v>
      </c>
      <c r="G26" s="5">
        <v>20</v>
      </c>
    </row>
    <row r="27" customHeight="1" spans="1:7">
      <c r="A27" s="12" t="str">
        <f t="shared" si="0"/>
        <v>IgG-Cinnamon</v>
      </c>
      <c r="B27" s="20" t="s">
        <v>185</v>
      </c>
      <c r="C27" s="20" t="s">
        <v>186</v>
      </c>
      <c r="D27" s="17" t="s">
        <v>253</v>
      </c>
      <c r="E27" s="12" t="s">
        <v>19</v>
      </c>
      <c r="F27" s="12">
        <v>1</v>
      </c>
      <c r="G27" s="5">
        <v>21</v>
      </c>
    </row>
    <row r="28" customHeight="1" spans="1:7">
      <c r="A28" s="12" t="str">
        <f t="shared" si="0"/>
        <v>IgG-Cane sugar</v>
      </c>
      <c r="B28" s="20" t="s">
        <v>187</v>
      </c>
      <c r="C28" s="20" t="s">
        <v>188</v>
      </c>
      <c r="D28" s="17" t="s">
        <v>253</v>
      </c>
      <c r="E28" s="12" t="s">
        <v>19</v>
      </c>
      <c r="F28" s="12">
        <v>1</v>
      </c>
      <c r="G28" s="5">
        <v>22</v>
      </c>
    </row>
    <row r="29" customHeight="1" spans="1:7">
      <c r="A29" s="12" t="str">
        <f t="shared" si="0"/>
        <v>IgG-Honey</v>
      </c>
      <c r="B29" s="20" t="s">
        <v>189</v>
      </c>
      <c r="C29" s="20" t="s">
        <v>190</v>
      </c>
      <c r="D29" s="17" t="s">
        <v>253</v>
      </c>
      <c r="E29" s="12" t="s">
        <v>19</v>
      </c>
      <c r="F29" s="12">
        <v>1</v>
      </c>
      <c r="G29" s="5">
        <v>23</v>
      </c>
    </row>
    <row r="30" customHeight="1" spans="1:7">
      <c r="A30" s="12" t="str">
        <f t="shared" si="0"/>
        <v>IgG-Black tea</v>
      </c>
      <c r="B30" s="20" t="s">
        <v>191</v>
      </c>
      <c r="C30" s="20" t="s">
        <v>192</v>
      </c>
      <c r="D30" s="17" t="s">
        <v>253</v>
      </c>
      <c r="E30" s="12" t="s">
        <v>19</v>
      </c>
      <c r="F30" s="12">
        <v>1</v>
      </c>
      <c r="G30" s="5">
        <v>24</v>
      </c>
    </row>
    <row r="31" customHeight="1" spans="1:7">
      <c r="A31" s="12" t="str">
        <f t="shared" si="0"/>
        <v>IgG-Coffee</v>
      </c>
      <c r="B31" s="20" t="s">
        <v>193</v>
      </c>
      <c r="C31" s="20" t="s">
        <v>194</v>
      </c>
      <c r="D31" s="17" t="s">
        <v>253</v>
      </c>
      <c r="E31" s="12" t="s">
        <v>19</v>
      </c>
      <c r="F31" s="12">
        <v>1</v>
      </c>
      <c r="G31" s="5">
        <v>25</v>
      </c>
    </row>
    <row r="32" customHeight="1" spans="1:7">
      <c r="A32" s="12" t="str">
        <f t="shared" si="0"/>
        <v>IgG-Chocolate</v>
      </c>
      <c r="B32" s="20" t="s">
        <v>195</v>
      </c>
      <c r="C32" s="20" t="s">
        <v>196</v>
      </c>
      <c r="D32" s="17" t="s">
        <v>253</v>
      </c>
      <c r="E32" s="12" t="s">
        <v>19</v>
      </c>
      <c r="F32" s="12">
        <v>1</v>
      </c>
      <c r="G32" s="5">
        <v>26</v>
      </c>
    </row>
    <row r="33" customHeight="1" spans="1:7">
      <c r="A33" s="12" t="str">
        <f t="shared" si="0"/>
        <v>IgG-Yeast</v>
      </c>
      <c r="B33" s="20" t="s">
        <v>197</v>
      </c>
      <c r="C33" s="20" t="s">
        <v>198</v>
      </c>
      <c r="D33" s="17" t="s">
        <v>253</v>
      </c>
      <c r="E33" s="12" t="s">
        <v>19</v>
      </c>
      <c r="F33" s="12">
        <v>1</v>
      </c>
      <c r="G33" s="5">
        <v>27</v>
      </c>
    </row>
    <row r="34" customHeight="1" spans="1:7">
      <c r="A34" s="12" t="str">
        <f t="shared" si="0"/>
        <v>IgG-Butter</v>
      </c>
      <c r="B34" s="20" t="s">
        <v>199</v>
      </c>
      <c r="C34" s="20" t="s">
        <v>200</v>
      </c>
      <c r="D34" s="17" t="s">
        <v>253</v>
      </c>
      <c r="E34" s="12" t="s">
        <v>19</v>
      </c>
      <c r="F34" s="12">
        <v>1</v>
      </c>
      <c r="G34" s="5">
        <v>28</v>
      </c>
    </row>
    <row r="35" customHeight="1" spans="1:7">
      <c r="A35" s="12" t="str">
        <f t="shared" si="0"/>
        <v>IgG-Coriander</v>
      </c>
      <c r="B35" s="20" t="s">
        <v>123</v>
      </c>
      <c r="C35" s="20" t="s">
        <v>124</v>
      </c>
      <c r="D35" s="17" t="s">
        <v>253</v>
      </c>
      <c r="E35" s="12" t="s">
        <v>19</v>
      </c>
      <c r="F35" s="12">
        <v>1</v>
      </c>
      <c r="G35" s="5">
        <v>29</v>
      </c>
    </row>
    <row r="36" customHeight="1" spans="1:7">
      <c r="A36" s="12" t="str">
        <f t="shared" si="0"/>
        <v>IgG-Red Pepper</v>
      </c>
      <c r="B36" s="20" t="s">
        <v>125</v>
      </c>
      <c r="C36" s="20" t="s">
        <v>126</v>
      </c>
      <c r="D36" s="17" t="s">
        <v>253</v>
      </c>
      <c r="E36" s="12" t="s">
        <v>19</v>
      </c>
      <c r="F36" s="12">
        <v>1</v>
      </c>
      <c r="G36" s="5">
        <v>30</v>
      </c>
    </row>
    <row r="37" customHeight="1" spans="1:7">
      <c r="A37" s="12" t="str">
        <f t="shared" si="0"/>
        <v>IgG-Grass Carp</v>
      </c>
      <c r="B37" s="20" t="s">
        <v>22</v>
      </c>
      <c r="C37" s="20" t="s">
        <v>23</v>
      </c>
      <c r="D37" s="17" t="s">
        <v>253</v>
      </c>
      <c r="E37" s="12" t="s">
        <v>19</v>
      </c>
      <c r="F37" s="12">
        <v>1</v>
      </c>
      <c r="G37" s="5">
        <v>31</v>
      </c>
    </row>
    <row r="38" customHeight="1" spans="1:7">
      <c r="A38" s="12" t="str">
        <f t="shared" si="0"/>
        <v>IgG-Largehead hairtail</v>
      </c>
      <c r="B38" s="20" t="s">
        <v>24</v>
      </c>
      <c r="C38" s="20" t="s">
        <v>25</v>
      </c>
      <c r="D38" s="17" t="s">
        <v>253</v>
      </c>
      <c r="E38" s="12" t="s">
        <v>19</v>
      </c>
      <c r="F38" s="12">
        <v>1</v>
      </c>
      <c r="G38" s="5">
        <v>32</v>
      </c>
    </row>
    <row r="39" customHeight="1" spans="1:7">
      <c r="A39" s="12" t="str">
        <f t="shared" si="0"/>
        <v>IgG-Scallop</v>
      </c>
      <c r="B39" s="20" t="s">
        <v>26</v>
      </c>
      <c r="C39" s="20" t="s">
        <v>27</v>
      </c>
      <c r="D39" s="17" t="s">
        <v>253</v>
      </c>
      <c r="E39" s="12" t="s">
        <v>19</v>
      </c>
      <c r="F39" s="12">
        <v>1</v>
      </c>
      <c r="G39" s="5">
        <v>33</v>
      </c>
    </row>
    <row r="40" customHeight="1" spans="1:7">
      <c r="A40" s="12" t="str">
        <f t="shared" ref="A40:A71" si="1">"IgG-"&amp;C40</f>
        <v>IgG-Clam</v>
      </c>
      <c r="B40" s="20" t="s">
        <v>28</v>
      </c>
      <c r="C40" s="20" t="s">
        <v>29</v>
      </c>
      <c r="D40" s="17" t="s">
        <v>253</v>
      </c>
      <c r="E40" s="12" t="s">
        <v>19</v>
      </c>
      <c r="F40" s="12">
        <v>1</v>
      </c>
      <c r="G40" s="5">
        <v>34</v>
      </c>
    </row>
    <row r="41" customHeight="1" spans="1:7">
      <c r="A41" s="12" t="str">
        <f t="shared" si="1"/>
        <v>IgG-Oyster</v>
      </c>
      <c r="B41" s="20" t="s">
        <v>30</v>
      </c>
      <c r="C41" s="20" t="s">
        <v>31</v>
      </c>
      <c r="D41" s="17" t="s">
        <v>253</v>
      </c>
      <c r="E41" s="12" t="s">
        <v>19</v>
      </c>
      <c r="F41" s="12">
        <v>1</v>
      </c>
      <c r="G41" s="5">
        <v>35</v>
      </c>
    </row>
    <row r="42" customHeight="1" spans="1:7">
      <c r="A42" s="12" t="str">
        <f t="shared" si="1"/>
        <v>IgG-Trout</v>
      </c>
      <c r="B42" s="20" t="s">
        <v>32</v>
      </c>
      <c r="C42" s="20" t="s">
        <v>33</v>
      </c>
      <c r="D42" s="17" t="s">
        <v>253</v>
      </c>
      <c r="E42" s="12" t="s">
        <v>19</v>
      </c>
      <c r="F42" s="12">
        <v>1</v>
      </c>
      <c r="G42" s="5">
        <v>36</v>
      </c>
    </row>
    <row r="43" customHeight="1" spans="1:7">
      <c r="A43" s="12" t="str">
        <f t="shared" si="1"/>
        <v>IgG-Tuna</v>
      </c>
      <c r="B43" s="20" t="s">
        <v>34</v>
      </c>
      <c r="C43" s="20" t="s">
        <v>35</v>
      </c>
      <c r="D43" s="17" t="s">
        <v>253</v>
      </c>
      <c r="E43" s="12" t="s">
        <v>19</v>
      </c>
      <c r="F43" s="12">
        <v>1</v>
      </c>
      <c r="G43" s="5">
        <v>37</v>
      </c>
    </row>
    <row r="44" customHeight="1" spans="1:7">
      <c r="A44" s="12" t="str">
        <f t="shared" si="1"/>
        <v>IgG-Lobster</v>
      </c>
      <c r="B44" s="20" t="s">
        <v>36</v>
      </c>
      <c r="C44" s="20" t="s">
        <v>37</v>
      </c>
      <c r="D44" s="17" t="s">
        <v>253</v>
      </c>
      <c r="E44" s="12" t="s">
        <v>19</v>
      </c>
      <c r="F44" s="12">
        <v>1</v>
      </c>
      <c r="G44" s="5">
        <v>38</v>
      </c>
    </row>
    <row r="45" customHeight="1" spans="1:7">
      <c r="A45" s="12" t="str">
        <f t="shared" si="1"/>
        <v>IgG-Salmon</v>
      </c>
      <c r="B45" s="20" t="s">
        <v>38</v>
      </c>
      <c r="C45" s="20" t="s">
        <v>39</v>
      </c>
      <c r="D45" s="17" t="s">
        <v>253</v>
      </c>
      <c r="E45" s="12" t="s">
        <v>19</v>
      </c>
      <c r="F45" s="12">
        <v>1</v>
      </c>
      <c r="G45" s="5">
        <v>39</v>
      </c>
    </row>
    <row r="46" customHeight="1" spans="1:7">
      <c r="A46" s="12" t="str">
        <f t="shared" si="1"/>
        <v>IgG-Sardine</v>
      </c>
      <c r="B46" s="20" t="s">
        <v>40</v>
      </c>
      <c r="C46" s="20" t="s">
        <v>41</v>
      </c>
      <c r="D46" s="17" t="s">
        <v>253</v>
      </c>
      <c r="E46" s="12" t="s">
        <v>19</v>
      </c>
      <c r="F46" s="12">
        <v>1</v>
      </c>
      <c r="G46" s="5">
        <v>40</v>
      </c>
    </row>
    <row r="47" customHeight="1" spans="1:7">
      <c r="A47" s="12" t="str">
        <f t="shared" si="1"/>
        <v>IgG-Wheat</v>
      </c>
      <c r="B47" s="20" t="s">
        <v>201</v>
      </c>
      <c r="C47" s="20" t="s">
        <v>202</v>
      </c>
      <c r="D47" s="17" t="s">
        <v>253</v>
      </c>
      <c r="E47" s="12" t="s">
        <v>19</v>
      </c>
      <c r="F47" s="12">
        <v>1</v>
      </c>
      <c r="G47" s="5">
        <v>41</v>
      </c>
    </row>
    <row r="48" customHeight="1" spans="1:7">
      <c r="A48" s="12" t="str">
        <f t="shared" si="1"/>
        <v>IgG-Bok choy</v>
      </c>
      <c r="B48" s="20" t="s">
        <v>127</v>
      </c>
      <c r="C48" s="20" t="s">
        <v>128</v>
      </c>
      <c r="D48" s="17" t="s">
        <v>253</v>
      </c>
      <c r="E48" s="12" t="s">
        <v>19</v>
      </c>
      <c r="F48" s="12">
        <v>1</v>
      </c>
      <c r="G48" s="5">
        <v>42</v>
      </c>
    </row>
    <row r="49" customHeight="1" spans="1:7">
      <c r="A49" s="12" t="str">
        <f t="shared" si="1"/>
        <v>IgG-Buckwheat</v>
      </c>
      <c r="B49" s="20" t="s">
        <v>203</v>
      </c>
      <c r="C49" s="20" t="s">
        <v>204</v>
      </c>
      <c r="D49" s="17" t="s">
        <v>253</v>
      </c>
      <c r="E49" s="12" t="s">
        <v>19</v>
      </c>
      <c r="F49" s="12">
        <v>1</v>
      </c>
      <c r="G49" s="5">
        <v>43</v>
      </c>
    </row>
    <row r="50" customHeight="1" spans="1:7">
      <c r="A50" s="12" t="str">
        <f t="shared" si="1"/>
        <v>IgG-Oat</v>
      </c>
      <c r="B50" s="20" t="s">
        <v>205</v>
      </c>
      <c r="C50" s="20" t="s">
        <v>206</v>
      </c>
      <c r="D50" s="17" t="s">
        <v>253</v>
      </c>
      <c r="E50" s="12" t="s">
        <v>19</v>
      </c>
      <c r="F50" s="12">
        <v>1</v>
      </c>
      <c r="G50" s="5">
        <v>44</v>
      </c>
    </row>
    <row r="51" customHeight="1" spans="1:7">
      <c r="A51" s="12" t="str">
        <f t="shared" si="1"/>
        <v>IgG-Rye</v>
      </c>
      <c r="B51" s="20" t="s">
        <v>207</v>
      </c>
      <c r="C51" s="20" t="s">
        <v>208</v>
      </c>
      <c r="D51" s="17" t="s">
        <v>253</v>
      </c>
      <c r="E51" s="12" t="s">
        <v>19</v>
      </c>
      <c r="F51" s="12">
        <v>1</v>
      </c>
      <c r="G51" s="5">
        <v>45</v>
      </c>
    </row>
    <row r="52" customHeight="1" spans="1:7">
      <c r="A52" s="12" t="str">
        <f t="shared" si="1"/>
        <v>IgG-Barley</v>
      </c>
      <c r="B52" s="20" t="s">
        <v>209</v>
      </c>
      <c r="C52" s="20" t="s">
        <v>210</v>
      </c>
      <c r="D52" s="17" t="s">
        <v>253</v>
      </c>
      <c r="E52" s="12" t="s">
        <v>19</v>
      </c>
      <c r="F52" s="12">
        <v>1</v>
      </c>
      <c r="G52" s="5">
        <v>46</v>
      </c>
    </row>
    <row r="53" customHeight="1" spans="1:7">
      <c r="A53" s="12" t="str">
        <f t="shared" si="1"/>
        <v>IgG-Rice</v>
      </c>
      <c r="B53" s="20" t="s">
        <v>211</v>
      </c>
      <c r="C53" s="20" t="s">
        <v>212</v>
      </c>
      <c r="D53" s="17" t="s">
        <v>253</v>
      </c>
      <c r="E53" s="12" t="s">
        <v>19</v>
      </c>
      <c r="F53" s="12">
        <v>1</v>
      </c>
      <c r="G53" s="5">
        <v>47</v>
      </c>
    </row>
    <row r="54" customHeight="1" spans="1:7">
      <c r="A54" s="12" t="str">
        <f t="shared" si="1"/>
        <v>IgG-Millet</v>
      </c>
      <c r="B54" s="20" t="s">
        <v>213</v>
      </c>
      <c r="C54" s="20" t="s">
        <v>214</v>
      </c>
      <c r="D54" s="17" t="s">
        <v>253</v>
      </c>
      <c r="E54" s="12" t="s">
        <v>19</v>
      </c>
      <c r="F54" s="12">
        <v>1</v>
      </c>
      <c r="G54" s="5">
        <v>48</v>
      </c>
    </row>
    <row r="55" customHeight="1" spans="1:7">
      <c r="A55" s="12" t="str">
        <f t="shared" si="1"/>
        <v>IgG-Corn</v>
      </c>
      <c r="B55" s="20" t="s">
        <v>215</v>
      </c>
      <c r="C55" s="20" t="s">
        <v>216</v>
      </c>
      <c r="D55" s="17" t="s">
        <v>253</v>
      </c>
      <c r="E55" s="12" t="s">
        <v>19</v>
      </c>
      <c r="F55" s="12">
        <v>1</v>
      </c>
      <c r="G55" s="5">
        <v>49</v>
      </c>
    </row>
    <row r="56" customHeight="1" spans="1:7">
      <c r="A56" s="12" t="str">
        <f t="shared" si="1"/>
        <v>IgG-Sweet potato</v>
      </c>
      <c r="B56" s="20" t="s">
        <v>217</v>
      </c>
      <c r="C56" s="20" t="s">
        <v>218</v>
      </c>
      <c r="D56" s="17" t="s">
        <v>253</v>
      </c>
      <c r="E56" s="12" t="s">
        <v>19</v>
      </c>
      <c r="F56" s="12">
        <v>1</v>
      </c>
      <c r="G56" s="5">
        <v>50</v>
      </c>
    </row>
    <row r="57" customHeight="1" spans="1:7">
      <c r="A57" s="12" t="str">
        <f t="shared" si="1"/>
        <v>IgG-Soybean</v>
      </c>
      <c r="B57" s="20" t="s">
        <v>219</v>
      </c>
      <c r="C57" s="20" t="s">
        <v>220</v>
      </c>
      <c r="D57" s="17" t="s">
        <v>253</v>
      </c>
      <c r="E57" s="12" t="s">
        <v>19</v>
      </c>
      <c r="F57" s="12">
        <v>1</v>
      </c>
      <c r="G57" s="5">
        <v>51</v>
      </c>
    </row>
    <row r="58" customHeight="1" spans="1:7">
      <c r="A58" s="12" t="str">
        <f t="shared" si="1"/>
        <v>IgG-Cashew nut</v>
      </c>
      <c r="B58" s="20" t="s">
        <v>221</v>
      </c>
      <c r="C58" s="20" t="s">
        <v>222</v>
      </c>
      <c r="D58" s="17" t="s">
        <v>253</v>
      </c>
      <c r="E58" s="12" t="s">
        <v>19</v>
      </c>
      <c r="F58" s="12">
        <v>1</v>
      </c>
      <c r="G58" s="5">
        <v>52</v>
      </c>
    </row>
    <row r="59" customHeight="1" spans="1:7">
      <c r="A59" s="12" t="str">
        <f t="shared" si="1"/>
        <v>IgG-Almond</v>
      </c>
      <c r="B59" s="20" t="s">
        <v>223</v>
      </c>
      <c r="C59" s="20" t="s">
        <v>224</v>
      </c>
      <c r="D59" s="17" t="s">
        <v>253</v>
      </c>
      <c r="E59" s="12" t="s">
        <v>19</v>
      </c>
      <c r="F59" s="12">
        <v>1</v>
      </c>
      <c r="G59" s="5">
        <v>53</v>
      </c>
    </row>
    <row r="60" customHeight="1" spans="1:7">
      <c r="A60" s="12" t="str">
        <f t="shared" si="1"/>
        <v>IgG-Sunflower seed</v>
      </c>
      <c r="B60" s="20" t="s">
        <v>225</v>
      </c>
      <c r="C60" s="20" t="s">
        <v>226</v>
      </c>
      <c r="D60" s="17" t="s">
        <v>253</v>
      </c>
      <c r="E60" s="12" t="s">
        <v>19</v>
      </c>
      <c r="F60" s="12">
        <v>1</v>
      </c>
      <c r="G60" s="5">
        <v>54</v>
      </c>
    </row>
    <row r="61" customHeight="1" spans="1:7">
      <c r="A61" s="12" t="str">
        <f t="shared" si="1"/>
        <v>IgG-Peanut</v>
      </c>
      <c r="B61" s="20" t="s">
        <v>227</v>
      </c>
      <c r="C61" s="20" t="s">
        <v>228</v>
      </c>
      <c r="D61" s="17" t="s">
        <v>253</v>
      </c>
      <c r="E61" s="12" t="s">
        <v>19</v>
      </c>
      <c r="F61" s="12">
        <v>1</v>
      </c>
      <c r="G61" s="5">
        <v>55</v>
      </c>
    </row>
    <row r="62" customHeight="1" spans="1:7">
      <c r="A62" s="12" t="str">
        <f t="shared" si="1"/>
        <v>IgG-Hazelnut</v>
      </c>
      <c r="B62" s="20" t="s">
        <v>229</v>
      </c>
      <c r="C62" s="20" t="s">
        <v>230</v>
      </c>
      <c r="D62" s="17" t="s">
        <v>253</v>
      </c>
      <c r="E62" s="12" t="s">
        <v>19</v>
      </c>
      <c r="F62" s="12">
        <v>1</v>
      </c>
      <c r="G62" s="5">
        <v>56</v>
      </c>
    </row>
    <row r="63" customHeight="1" spans="1:7">
      <c r="A63" s="12" t="str">
        <f t="shared" si="1"/>
        <v>IgG-Black walnut</v>
      </c>
      <c r="B63" s="20" t="s">
        <v>231</v>
      </c>
      <c r="C63" s="20" t="s">
        <v>232</v>
      </c>
      <c r="D63" s="17" t="s">
        <v>253</v>
      </c>
      <c r="E63" s="12" t="s">
        <v>19</v>
      </c>
      <c r="F63" s="12">
        <v>1</v>
      </c>
      <c r="G63" s="5">
        <v>57</v>
      </c>
    </row>
    <row r="64" customHeight="1" spans="1:7">
      <c r="A64" s="12" t="str">
        <f t="shared" si="1"/>
        <v>IgG-Sesame seed</v>
      </c>
      <c r="B64" s="20" t="s">
        <v>233</v>
      </c>
      <c r="C64" s="20" t="s">
        <v>234</v>
      </c>
      <c r="D64" s="17" t="s">
        <v>253</v>
      </c>
      <c r="E64" s="12" t="s">
        <v>19</v>
      </c>
      <c r="F64" s="12">
        <v>1</v>
      </c>
      <c r="G64" s="5">
        <v>58</v>
      </c>
    </row>
    <row r="65" customHeight="1" spans="1:7">
      <c r="A65" s="12" t="str">
        <f t="shared" si="1"/>
        <v>IgG-Carrot</v>
      </c>
      <c r="B65" s="20" t="s">
        <v>129</v>
      </c>
      <c r="C65" s="20" t="s">
        <v>130</v>
      </c>
      <c r="D65" s="17" t="s">
        <v>253</v>
      </c>
      <c r="E65" s="12" t="s">
        <v>19</v>
      </c>
      <c r="F65" s="12">
        <v>1</v>
      </c>
      <c r="G65" s="5">
        <v>59</v>
      </c>
    </row>
    <row r="66" customHeight="1" spans="1:7">
      <c r="A66" s="12" t="str">
        <f t="shared" si="1"/>
        <v>IgG-Eggplant</v>
      </c>
      <c r="B66" s="20" t="s">
        <v>131</v>
      </c>
      <c r="C66" s="20" t="s">
        <v>132</v>
      </c>
      <c r="D66" s="17" t="s">
        <v>253</v>
      </c>
      <c r="E66" s="12" t="s">
        <v>19</v>
      </c>
      <c r="F66" s="12">
        <v>1</v>
      </c>
      <c r="G66" s="5">
        <v>60</v>
      </c>
    </row>
    <row r="67" customHeight="1" spans="1:7">
      <c r="A67" s="12" t="str">
        <f t="shared" si="1"/>
        <v>IgG-Pumpkin</v>
      </c>
      <c r="B67" s="20" t="s">
        <v>133</v>
      </c>
      <c r="C67" s="20" t="s">
        <v>134</v>
      </c>
      <c r="D67" s="17" t="s">
        <v>253</v>
      </c>
      <c r="E67" s="12" t="s">
        <v>19</v>
      </c>
      <c r="F67" s="12">
        <v>1</v>
      </c>
      <c r="G67" s="5">
        <v>61</v>
      </c>
    </row>
    <row r="68" customHeight="1" spans="1:7">
      <c r="A68" s="12" t="str">
        <f t="shared" si="1"/>
        <v>IgG-Celery</v>
      </c>
      <c r="B68" s="20" t="s">
        <v>135</v>
      </c>
      <c r="C68" s="20" t="s">
        <v>136</v>
      </c>
      <c r="D68" s="17" t="s">
        <v>253</v>
      </c>
      <c r="E68" s="12" t="s">
        <v>19</v>
      </c>
      <c r="F68" s="12">
        <v>1</v>
      </c>
      <c r="G68" s="5">
        <v>62</v>
      </c>
    </row>
    <row r="69" customHeight="1" spans="1:7">
      <c r="A69" s="12" t="str">
        <f t="shared" si="1"/>
        <v>IgG-Parsley</v>
      </c>
      <c r="B69" s="20" t="s">
        <v>137</v>
      </c>
      <c r="C69" s="20" t="s">
        <v>138</v>
      </c>
      <c r="D69" s="17" t="s">
        <v>253</v>
      </c>
      <c r="E69" s="12" t="s">
        <v>19</v>
      </c>
      <c r="F69" s="12">
        <v>1</v>
      </c>
      <c r="G69" s="5">
        <v>63</v>
      </c>
    </row>
    <row r="70" customHeight="1" spans="1:7">
      <c r="A70" s="12" t="str">
        <f t="shared" si="1"/>
        <v>IgG-Mushroom</v>
      </c>
      <c r="B70" s="20" t="s">
        <v>139</v>
      </c>
      <c r="C70" s="20" t="s">
        <v>140</v>
      </c>
      <c r="D70" s="17" t="s">
        <v>253</v>
      </c>
      <c r="E70" s="12" t="s">
        <v>19</v>
      </c>
      <c r="F70" s="12">
        <v>1</v>
      </c>
      <c r="G70" s="5">
        <v>64</v>
      </c>
    </row>
    <row r="71" customHeight="1" spans="1:7">
      <c r="A71" s="12" t="str">
        <f t="shared" si="1"/>
        <v>IgG-Malt</v>
      </c>
      <c r="B71" s="20" t="s">
        <v>235</v>
      </c>
      <c r="C71" s="20" t="s">
        <v>236</v>
      </c>
      <c r="D71" s="17" t="s">
        <v>253</v>
      </c>
      <c r="E71" s="12" t="s">
        <v>19</v>
      </c>
      <c r="F71" s="12">
        <v>1</v>
      </c>
      <c r="G71" s="5">
        <v>65</v>
      </c>
    </row>
    <row r="72" customHeight="1" spans="1:7">
      <c r="A72" s="12" t="str">
        <f t="shared" ref="A72:A96" si="2">"IgG-"&amp;C72</f>
        <v>IgG-Watermelon</v>
      </c>
      <c r="B72" s="20" t="s">
        <v>45</v>
      </c>
      <c r="C72" s="20" t="s">
        <v>46</v>
      </c>
      <c r="D72" s="17" t="s">
        <v>253</v>
      </c>
      <c r="E72" s="12" t="s">
        <v>19</v>
      </c>
      <c r="F72" s="12">
        <v>1</v>
      </c>
      <c r="G72" s="5">
        <v>66</v>
      </c>
    </row>
    <row r="73" customHeight="1" spans="1:7">
      <c r="A73" s="12" t="str">
        <f t="shared" si="2"/>
        <v>IgG-Olive</v>
      </c>
      <c r="B73" s="20" t="s">
        <v>47</v>
      </c>
      <c r="C73" s="20" t="s">
        <v>48</v>
      </c>
      <c r="D73" s="17" t="s">
        <v>253</v>
      </c>
      <c r="E73" s="12" t="s">
        <v>19</v>
      </c>
      <c r="F73" s="12">
        <v>1</v>
      </c>
      <c r="G73" s="5">
        <v>67</v>
      </c>
    </row>
    <row r="74" customHeight="1" spans="1:7">
      <c r="A74" s="12" t="str">
        <f t="shared" si="2"/>
        <v>IgG-Blueberry</v>
      </c>
      <c r="B74" s="20" t="s">
        <v>49</v>
      </c>
      <c r="C74" s="20" t="s">
        <v>50</v>
      </c>
      <c r="D74" s="17" t="s">
        <v>253</v>
      </c>
      <c r="E74" s="12" t="s">
        <v>19</v>
      </c>
      <c r="F74" s="12">
        <v>1</v>
      </c>
      <c r="G74" s="5">
        <v>68</v>
      </c>
    </row>
    <row r="75" customHeight="1" spans="1:7">
      <c r="A75" s="12" t="str">
        <f t="shared" si="2"/>
        <v>IgG-Pineapple</v>
      </c>
      <c r="B75" s="20" t="s">
        <v>51</v>
      </c>
      <c r="C75" s="20" t="s">
        <v>52</v>
      </c>
      <c r="D75" s="17" t="s">
        <v>253</v>
      </c>
      <c r="E75" s="12" t="s">
        <v>19</v>
      </c>
      <c r="F75" s="12">
        <v>1</v>
      </c>
      <c r="G75" s="5">
        <v>69</v>
      </c>
    </row>
    <row r="76" customHeight="1" spans="1:7">
      <c r="A76" s="12" t="str">
        <f t="shared" si="2"/>
        <v>IgG-Orange</v>
      </c>
      <c r="B76" s="20" t="s">
        <v>53</v>
      </c>
      <c r="C76" s="20" t="s">
        <v>54</v>
      </c>
      <c r="D76" s="17" t="s">
        <v>253</v>
      </c>
      <c r="E76" s="12" t="s">
        <v>19</v>
      </c>
      <c r="F76" s="12">
        <v>1</v>
      </c>
      <c r="G76" s="5">
        <v>70</v>
      </c>
    </row>
    <row r="77" customHeight="1" spans="1:7">
      <c r="A77" s="12" t="str">
        <f t="shared" si="2"/>
        <v>IgG-Peach</v>
      </c>
      <c r="B77" s="20" t="s">
        <v>55</v>
      </c>
      <c r="C77" s="20" t="s">
        <v>56</v>
      </c>
      <c r="D77" s="17" t="s">
        <v>253</v>
      </c>
      <c r="E77" s="12" t="s">
        <v>19</v>
      </c>
      <c r="F77" s="12">
        <v>1</v>
      </c>
      <c r="G77" s="5">
        <v>71</v>
      </c>
    </row>
    <row r="78" customHeight="1" spans="1:7">
      <c r="A78" s="12" t="str">
        <f t="shared" si="2"/>
        <v>IgG-Apple</v>
      </c>
      <c r="B78" s="20" t="s">
        <v>57</v>
      </c>
      <c r="C78" s="20" t="s">
        <v>58</v>
      </c>
      <c r="D78" s="17" t="s">
        <v>253</v>
      </c>
      <c r="E78" s="12" t="s">
        <v>19</v>
      </c>
      <c r="F78" s="12">
        <v>1</v>
      </c>
      <c r="G78" s="5">
        <v>72</v>
      </c>
    </row>
    <row r="79" customHeight="1" spans="1:7">
      <c r="A79" s="12" t="str">
        <f t="shared" si="2"/>
        <v>IgG-Durian</v>
      </c>
      <c r="B79" s="20" t="s">
        <v>59</v>
      </c>
      <c r="C79" s="20" t="s">
        <v>60</v>
      </c>
      <c r="D79" s="17" t="s">
        <v>253</v>
      </c>
      <c r="E79" s="12" t="s">
        <v>19</v>
      </c>
      <c r="F79" s="12">
        <v>1</v>
      </c>
      <c r="G79" s="5">
        <v>73</v>
      </c>
    </row>
    <row r="80" customHeight="1" spans="1:7">
      <c r="A80" s="12" t="str">
        <f t="shared" si="2"/>
        <v>IgG-Mango</v>
      </c>
      <c r="B80" s="20" t="s">
        <v>61</v>
      </c>
      <c r="C80" s="20" t="s">
        <v>62</v>
      </c>
      <c r="D80" s="17" t="s">
        <v>253</v>
      </c>
      <c r="E80" s="12" t="s">
        <v>19</v>
      </c>
      <c r="F80" s="12">
        <v>1</v>
      </c>
      <c r="G80" s="5">
        <v>74</v>
      </c>
    </row>
    <row r="81" customHeight="1" spans="1:7">
      <c r="A81" s="12" t="str">
        <f t="shared" si="2"/>
        <v>IgG-Banana</v>
      </c>
      <c r="B81" s="20" t="s">
        <v>63</v>
      </c>
      <c r="C81" s="20" t="s">
        <v>64</v>
      </c>
      <c r="D81" s="17" t="s">
        <v>253</v>
      </c>
      <c r="E81" s="12" t="s">
        <v>19</v>
      </c>
      <c r="F81" s="12">
        <v>1</v>
      </c>
      <c r="G81" s="5">
        <v>75</v>
      </c>
    </row>
    <row r="82" customHeight="1" spans="1:7">
      <c r="A82" s="12" t="str">
        <f t="shared" si="2"/>
        <v>IgG-Honeydew melon</v>
      </c>
      <c r="B82" s="20" t="s">
        <v>65</v>
      </c>
      <c r="C82" s="20" t="s">
        <v>66</v>
      </c>
      <c r="D82" s="17" t="s">
        <v>253</v>
      </c>
      <c r="E82" s="12" t="s">
        <v>19</v>
      </c>
      <c r="F82" s="12">
        <v>1</v>
      </c>
      <c r="G82" s="5">
        <v>76</v>
      </c>
    </row>
    <row r="83" customHeight="1" spans="1:7">
      <c r="A83" s="12" t="str">
        <f t="shared" si="2"/>
        <v>IgG-Grape</v>
      </c>
      <c r="B83" s="20" t="s">
        <v>67</v>
      </c>
      <c r="C83" s="20" t="s">
        <v>68</v>
      </c>
      <c r="D83" s="17" t="s">
        <v>253</v>
      </c>
      <c r="E83" s="12" t="s">
        <v>19</v>
      </c>
      <c r="F83" s="12">
        <v>1</v>
      </c>
      <c r="G83" s="5">
        <v>77</v>
      </c>
    </row>
    <row r="84" customHeight="1" spans="1:7">
      <c r="A84" s="12" t="str">
        <f t="shared" si="2"/>
        <v>IgG-Pomelo</v>
      </c>
      <c r="B84" s="20" t="s">
        <v>69</v>
      </c>
      <c r="C84" s="20" t="s">
        <v>70</v>
      </c>
      <c r="D84" s="17" t="s">
        <v>253</v>
      </c>
      <c r="E84" s="12" t="s">
        <v>19</v>
      </c>
      <c r="F84" s="12">
        <v>1</v>
      </c>
      <c r="G84" s="5">
        <v>78</v>
      </c>
    </row>
    <row r="85" customHeight="1" spans="1:7">
      <c r="A85" s="12" t="str">
        <f t="shared" si="2"/>
        <v>IgG-Strawberry</v>
      </c>
      <c r="B85" s="20" t="s">
        <v>71</v>
      </c>
      <c r="C85" s="20" t="s">
        <v>72</v>
      </c>
      <c r="D85" s="17" t="s">
        <v>253</v>
      </c>
      <c r="E85" s="12" t="s">
        <v>19</v>
      </c>
      <c r="F85" s="12">
        <v>1</v>
      </c>
      <c r="G85" s="5">
        <v>79</v>
      </c>
    </row>
    <row r="86" customHeight="1" spans="1:7">
      <c r="A86" s="12" t="str">
        <f t="shared" si="2"/>
        <v>IgG-Lemon</v>
      </c>
      <c r="B86" s="20" t="s">
        <v>73</v>
      </c>
      <c r="C86" s="20" t="s">
        <v>74</v>
      </c>
      <c r="D86" s="17" t="s">
        <v>253</v>
      </c>
      <c r="E86" s="12" t="s">
        <v>19</v>
      </c>
      <c r="F86" s="12">
        <v>1</v>
      </c>
      <c r="G86" s="5">
        <v>80</v>
      </c>
    </row>
    <row r="87" customHeight="1" spans="1:7">
      <c r="A87" s="12" t="str">
        <f t="shared" si="2"/>
        <v>IgG-Cucumber</v>
      </c>
      <c r="B87" s="20" t="s">
        <v>141</v>
      </c>
      <c r="C87" s="20" t="s">
        <v>142</v>
      </c>
      <c r="D87" s="17" t="s">
        <v>253</v>
      </c>
      <c r="E87" s="12" t="s">
        <v>19</v>
      </c>
      <c r="F87" s="12">
        <v>1</v>
      </c>
      <c r="G87" s="5">
        <v>81</v>
      </c>
    </row>
    <row r="88" customHeight="1" spans="1:7">
      <c r="A88" s="12" t="str">
        <f t="shared" si="2"/>
        <v>IgG-Tomato</v>
      </c>
      <c r="B88" s="20" t="s">
        <v>143</v>
      </c>
      <c r="C88" s="20" t="s">
        <v>144</v>
      </c>
      <c r="D88" s="17" t="s">
        <v>253</v>
      </c>
      <c r="E88" s="12" t="s">
        <v>19</v>
      </c>
      <c r="F88" s="12">
        <v>1</v>
      </c>
      <c r="G88" s="5">
        <v>82</v>
      </c>
    </row>
    <row r="89" customHeight="1" spans="1:7">
      <c r="A89" s="12" t="str">
        <f t="shared" si="2"/>
        <v>IgG-Potato</v>
      </c>
      <c r="B89" s="20" t="s">
        <v>145</v>
      </c>
      <c r="C89" s="20" t="s">
        <v>146</v>
      </c>
      <c r="D89" s="17" t="s">
        <v>253</v>
      </c>
      <c r="E89" s="12" t="s">
        <v>19</v>
      </c>
      <c r="F89" s="12">
        <v>1</v>
      </c>
      <c r="G89" s="5">
        <v>83</v>
      </c>
    </row>
    <row r="90" customHeight="1" spans="1:7">
      <c r="A90" s="12" t="str">
        <f t="shared" si="2"/>
        <v>IgG-Green bean</v>
      </c>
      <c r="B90" s="20" t="s">
        <v>147</v>
      </c>
      <c r="C90" s="20" t="s">
        <v>148</v>
      </c>
      <c r="D90" s="17" t="s">
        <v>253</v>
      </c>
      <c r="E90" s="12" t="s">
        <v>19</v>
      </c>
      <c r="F90" s="12">
        <v>1</v>
      </c>
      <c r="G90" s="5">
        <v>84</v>
      </c>
    </row>
    <row r="91" customHeight="1" spans="1:7">
      <c r="A91" s="12" t="str">
        <f t="shared" si="2"/>
        <v>IgG-Pea</v>
      </c>
      <c r="B91" s="20" t="s">
        <v>149</v>
      </c>
      <c r="C91" s="20" t="s">
        <v>150</v>
      </c>
      <c r="D91" s="17" t="s">
        <v>253</v>
      </c>
      <c r="E91" s="12" t="s">
        <v>19</v>
      </c>
      <c r="F91" s="12">
        <v>1</v>
      </c>
      <c r="G91" s="5">
        <v>85</v>
      </c>
    </row>
    <row r="92" customHeight="1" spans="1:7">
      <c r="A92" s="12" t="str">
        <f t="shared" si="2"/>
        <v>IgG-Spinach</v>
      </c>
      <c r="B92" s="20" t="s">
        <v>151</v>
      </c>
      <c r="C92" s="20" t="s">
        <v>152</v>
      </c>
      <c r="D92" s="17" t="s">
        <v>253</v>
      </c>
      <c r="E92" s="12" t="s">
        <v>19</v>
      </c>
      <c r="F92" s="12">
        <v>1</v>
      </c>
      <c r="G92" s="5">
        <v>86</v>
      </c>
    </row>
    <row r="93" customHeight="1" spans="1:7">
      <c r="A93" s="12" t="str">
        <f t="shared" si="2"/>
        <v>IgG-Cauliflower</v>
      </c>
      <c r="B93" s="20" t="s">
        <v>153</v>
      </c>
      <c r="C93" s="20" t="s">
        <v>154</v>
      </c>
      <c r="D93" s="17" t="s">
        <v>253</v>
      </c>
      <c r="E93" s="12" t="s">
        <v>19</v>
      </c>
      <c r="F93" s="12">
        <v>1</v>
      </c>
      <c r="G93" s="5">
        <v>87</v>
      </c>
    </row>
    <row r="94" customHeight="1" spans="1:7">
      <c r="A94" s="12" t="str">
        <f t="shared" si="2"/>
        <v>IgG-Broccoli</v>
      </c>
      <c r="B94" s="20" t="s">
        <v>155</v>
      </c>
      <c r="C94" s="20" t="s">
        <v>156</v>
      </c>
      <c r="D94" s="17" t="s">
        <v>253</v>
      </c>
      <c r="E94" s="12" t="s">
        <v>19</v>
      </c>
      <c r="F94" s="12">
        <v>1</v>
      </c>
      <c r="G94" s="5">
        <v>88</v>
      </c>
    </row>
    <row r="95" customHeight="1" spans="1:7">
      <c r="A95" s="12" t="str">
        <f t="shared" si="2"/>
        <v>IgG-Lettuce</v>
      </c>
      <c r="B95" s="20" t="s">
        <v>157</v>
      </c>
      <c r="C95" s="20" t="s">
        <v>158</v>
      </c>
      <c r="D95" s="17" t="s">
        <v>253</v>
      </c>
      <c r="E95" s="12" t="s">
        <v>19</v>
      </c>
      <c r="F95" s="12">
        <v>1</v>
      </c>
      <c r="G95" s="5">
        <v>89</v>
      </c>
    </row>
    <row r="96" customHeight="1" spans="1:7">
      <c r="A96" s="12" t="str">
        <f t="shared" si="2"/>
        <v>IgG-Cabbage</v>
      </c>
      <c r="B96" s="20" t="s">
        <v>159</v>
      </c>
      <c r="C96" s="20" t="s">
        <v>160</v>
      </c>
      <c r="D96" s="17" t="s">
        <v>253</v>
      </c>
      <c r="E96" s="12" t="s">
        <v>19</v>
      </c>
      <c r="F96" s="12">
        <v>1</v>
      </c>
      <c r="G96" s="5">
        <v>90</v>
      </c>
    </row>
  </sheetData>
  <pageMargins left="0.75" right="0.75" top="1" bottom="1" header="0.5" footer="0.5"/>
  <headerFooter/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6"/>
  <sheetViews>
    <sheetView topLeftCell="A75" workbookViewId="0">
      <pane xSplit="27525" topLeftCell="R1" activePane="topLeft"/>
      <selection activeCell="G7" sqref="G7:G106"/>
      <selection pane="topRight"/>
    </sheetView>
  </sheetViews>
  <sheetFormatPr defaultColWidth="9.23076923076923" defaultRowHeight="18" customHeight="1" outlineLevelCol="6"/>
  <cols>
    <col min="1" max="1" width="20.9903846153846" style="4" customWidth="1"/>
    <col min="2" max="2" width="45.875" style="16" customWidth="1"/>
    <col min="3" max="3" width="49.5192307692308" style="16" customWidth="1"/>
    <col min="4" max="4" width="9.23076923076923" style="17"/>
    <col min="5" max="5" width="15.375" style="4" customWidth="1"/>
    <col min="6" max="6" width="9.23076923076923" style="4"/>
    <col min="7" max="16384" width="9.23076923076923" style="5"/>
  </cols>
  <sheetData>
    <row r="1" s="1" customFormat="1" customHeight="1" spans="1:2">
      <c r="A1" s="18" t="s">
        <v>0</v>
      </c>
      <c r="B1" s="18" t="s">
        <v>263</v>
      </c>
    </row>
    <row r="2" customHeight="1" spans="1:6">
      <c r="A2" s="1" t="s">
        <v>2</v>
      </c>
      <c r="B2" s="1" t="s">
        <v>266</v>
      </c>
      <c r="C2" s="1"/>
      <c r="E2" s="11"/>
      <c r="F2" s="11"/>
    </row>
    <row r="3" customHeight="1" spans="1:6">
      <c r="A3" s="12" t="s">
        <v>4</v>
      </c>
      <c r="B3" s="1" t="s">
        <v>267</v>
      </c>
      <c r="C3" s="12"/>
      <c r="E3" s="12"/>
      <c r="F3" s="12"/>
    </row>
    <row r="4" customHeight="1" spans="1:6">
      <c r="A4" s="19" t="s">
        <v>6</v>
      </c>
      <c r="B4" s="12" t="s">
        <v>252</v>
      </c>
      <c r="C4" s="12"/>
      <c r="E4" s="12"/>
      <c r="F4" s="12"/>
    </row>
    <row r="5" customHeight="1" spans="1:6">
      <c r="A5" s="12" t="s">
        <v>8</v>
      </c>
      <c r="B5" s="12"/>
      <c r="C5" s="12"/>
      <c r="D5" s="3"/>
      <c r="E5" s="12"/>
      <c r="F5" s="12"/>
    </row>
    <row r="6" customHeight="1" spans="1:7">
      <c r="A6" s="12" t="s">
        <v>9</v>
      </c>
      <c r="B6" s="12" t="s">
        <v>10</v>
      </c>
      <c r="C6" s="12" t="s">
        <v>11</v>
      </c>
      <c r="D6" s="3" t="s">
        <v>12</v>
      </c>
      <c r="E6" s="12" t="s">
        <v>13</v>
      </c>
      <c r="F6" s="12" t="s">
        <v>14</v>
      </c>
      <c r="G6" s="13" t="s">
        <v>15</v>
      </c>
    </row>
    <row r="7" customHeight="1" spans="1:7">
      <c r="A7" s="12" t="str">
        <f>"IgG-"&amp;C7</f>
        <v>IgG-Beef</v>
      </c>
      <c r="B7" s="20" t="s">
        <v>164</v>
      </c>
      <c r="C7" s="20" t="s">
        <v>165</v>
      </c>
      <c r="D7" s="3" t="s">
        <v>253</v>
      </c>
      <c r="E7" s="12" t="s">
        <v>19</v>
      </c>
      <c r="F7" s="12">
        <v>1</v>
      </c>
      <c r="G7" s="5">
        <v>1</v>
      </c>
    </row>
    <row r="8" customHeight="1" spans="1:7">
      <c r="A8" s="12" t="str">
        <f t="shared" ref="A8:A39" si="0">"IgG-"&amp;C8</f>
        <v>IgG-Mutton</v>
      </c>
      <c r="B8" s="20" t="s">
        <v>166</v>
      </c>
      <c r="C8" s="20" t="s">
        <v>167</v>
      </c>
      <c r="D8" s="3" t="s">
        <v>253</v>
      </c>
      <c r="E8" s="12" t="s">
        <v>19</v>
      </c>
      <c r="F8" s="12">
        <v>1</v>
      </c>
      <c r="G8" s="5">
        <v>2</v>
      </c>
    </row>
    <row r="9" customHeight="1" spans="1:7">
      <c r="A9" s="12" t="str">
        <f t="shared" si="0"/>
        <v>IgG-Pork</v>
      </c>
      <c r="B9" s="20" t="s">
        <v>168</v>
      </c>
      <c r="C9" s="20" t="s">
        <v>169</v>
      </c>
      <c r="D9" s="3" t="s">
        <v>253</v>
      </c>
      <c r="E9" s="12" t="s">
        <v>19</v>
      </c>
      <c r="F9" s="12">
        <v>1</v>
      </c>
      <c r="G9" s="5">
        <v>3</v>
      </c>
    </row>
    <row r="10" customHeight="1" spans="1:7">
      <c r="A10" s="12" t="str">
        <f t="shared" si="0"/>
        <v>IgG-Chicken</v>
      </c>
      <c r="B10" s="20" t="s">
        <v>170</v>
      </c>
      <c r="C10" s="20" t="s">
        <v>171</v>
      </c>
      <c r="D10" s="3" t="s">
        <v>253</v>
      </c>
      <c r="E10" s="12" t="s">
        <v>19</v>
      </c>
      <c r="F10" s="12">
        <v>1</v>
      </c>
      <c r="G10" s="5">
        <v>4</v>
      </c>
    </row>
    <row r="11" customHeight="1" spans="1:7">
      <c r="A11" s="12" t="str">
        <f t="shared" si="0"/>
        <v>IgG-Turkey meat</v>
      </c>
      <c r="B11" s="20" t="s">
        <v>172</v>
      </c>
      <c r="C11" s="20" t="s">
        <v>173</v>
      </c>
      <c r="D11" s="3" t="s">
        <v>253</v>
      </c>
      <c r="E11" s="12" t="s">
        <v>19</v>
      </c>
      <c r="F11" s="12">
        <v>1</v>
      </c>
      <c r="G11" s="5">
        <v>5</v>
      </c>
    </row>
    <row r="12" customHeight="1" spans="1:7">
      <c r="A12" s="12" t="str">
        <f t="shared" si="0"/>
        <v>IgG-Egg</v>
      </c>
      <c r="B12" s="20" t="s">
        <v>174</v>
      </c>
      <c r="C12" s="20" t="s">
        <v>79</v>
      </c>
      <c r="D12" s="3" t="s">
        <v>253</v>
      </c>
      <c r="E12" s="12" t="s">
        <v>19</v>
      </c>
      <c r="F12" s="12">
        <v>1</v>
      </c>
      <c r="G12" s="5">
        <v>6</v>
      </c>
    </row>
    <row r="13" customHeight="1" spans="1:7">
      <c r="A13" s="12" t="str">
        <f t="shared" si="0"/>
        <v>IgG-Egg white</v>
      </c>
      <c r="B13" s="20" t="s">
        <v>239</v>
      </c>
      <c r="C13" s="20" t="s">
        <v>81</v>
      </c>
      <c r="D13" s="3" t="s">
        <v>253</v>
      </c>
      <c r="E13" s="12" t="s">
        <v>19</v>
      </c>
      <c r="F13" s="12">
        <v>1</v>
      </c>
      <c r="G13" s="5">
        <v>7</v>
      </c>
    </row>
    <row r="14" customHeight="1" spans="1:7">
      <c r="A14" s="12" t="str">
        <f t="shared" si="0"/>
        <v>IgG-Egg yolk</v>
      </c>
      <c r="B14" s="20" t="s">
        <v>240</v>
      </c>
      <c r="C14" s="20" t="s">
        <v>83</v>
      </c>
      <c r="D14" s="3" t="s">
        <v>253</v>
      </c>
      <c r="E14" s="12" t="s">
        <v>19</v>
      </c>
      <c r="F14" s="12">
        <v>1</v>
      </c>
      <c r="G14" s="5">
        <v>8</v>
      </c>
    </row>
    <row r="15" customHeight="1" spans="1:7">
      <c r="A15" s="12" t="str">
        <f t="shared" si="0"/>
        <v>IgG-Ovomucoid</v>
      </c>
      <c r="B15" s="20" t="s">
        <v>241</v>
      </c>
      <c r="C15" s="20" t="s">
        <v>85</v>
      </c>
      <c r="D15" s="3" t="s">
        <v>253</v>
      </c>
      <c r="E15" s="12" t="s">
        <v>19</v>
      </c>
      <c r="F15" s="12">
        <v>1</v>
      </c>
      <c r="G15" s="5">
        <v>9</v>
      </c>
    </row>
    <row r="16" customHeight="1" spans="1:7">
      <c r="A16" s="12" t="str">
        <f t="shared" si="0"/>
        <v>IgG-Milk</v>
      </c>
      <c r="B16" s="20" t="s">
        <v>175</v>
      </c>
      <c r="C16" s="20" t="s">
        <v>97</v>
      </c>
      <c r="D16" s="3" t="s">
        <v>253</v>
      </c>
      <c r="E16" s="12" t="s">
        <v>19</v>
      </c>
      <c r="F16" s="12">
        <v>1</v>
      </c>
      <c r="G16" s="5">
        <v>10</v>
      </c>
    </row>
    <row r="17" customHeight="1" spans="1:7">
      <c r="A17" s="12" t="str">
        <f t="shared" si="0"/>
        <v>IgG-Buffalo milk</v>
      </c>
      <c r="B17" s="20" t="s">
        <v>242</v>
      </c>
      <c r="C17" s="20" t="s">
        <v>99</v>
      </c>
      <c r="D17" s="3" t="s">
        <v>253</v>
      </c>
      <c r="E17" s="12" t="s">
        <v>19</v>
      </c>
      <c r="F17" s="12">
        <v>1</v>
      </c>
      <c r="G17" s="5">
        <v>11</v>
      </c>
    </row>
    <row r="18" customHeight="1" spans="1:7">
      <c r="A18" s="12" t="str">
        <f t="shared" si="0"/>
        <v>IgG-Milk protein</v>
      </c>
      <c r="B18" s="20" t="s">
        <v>243</v>
      </c>
      <c r="C18" s="20" t="s">
        <v>101</v>
      </c>
      <c r="D18" s="3" t="s">
        <v>253</v>
      </c>
      <c r="E18" s="12" t="s">
        <v>19</v>
      </c>
      <c r="F18" s="12">
        <v>1</v>
      </c>
      <c r="G18" s="5">
        <v>12</v>
      </c>
    </row>
    <row r="19" customHeight="1" spans="1:7">
      <c r="A19" s="12" t="str">
        <f t="shared" si="0"/>
        <v>IgG-Boiled milk</v>
      </c>
      <c r="B19" s="20" t="s">
        <v>244</v>
      </c>
      <c r="C19" s="20" t="s">
        <v>103</v>
      </c>
      <c r="D19" s="3" t="s">
        <v>253</v>
      </c>
      <c r="E19" s="12" t="s">
        <v>19</v>
      </c>
      <c r="F19" s="12">
        <v>1</v>
      </c>
      <c r="G19" s="5">
        <v>13</v>
      </c>
    </row>
    <row r="20" customHeight="1" spans="1:7">
      <c r="A20" s="12" t="str">
        <f t="shared" si="0"/>
        <v>IgG-Hydrolized milk</v>
      </c>
      <c r="B20" s="20" t="s">
        <v>245</v>
      </c>
      <c r="C20" s="20" t="s">
        <v>105</v>
      </c>
      <c r="D20" s="3" t="s">
        <v>253</v>
      </c>
      <c r="E20" s="12" t="s">
        <v>19</v>
      </c>
      <c r="F20" s="12">
        <v>1</v>
      </c>
      <c r="G20" s="5">
        <v>14</v>
      </c>
    </row>
    <row r="21" customHeight="1" spans="1:7">
      <c r="A21" s="12" t="str">
        <f t="shared" si="0"/>
        <v>IgG-α-Lactalbumin</v>
      </c>
      <c r="B21" s="20" t="s">
        <v>246</v>
      </c>
      <c r="C21" s="20" t="s">
        <v>107</v>
      </c>
      <c r="D21" s="3" t="s">
        <v>253</v>
      </c>
      <c r="E21" s="12" t="s">
        <v>19</v>
      </c>
      <c r="F21" s="12">
        <v>1</v>
      </c>
      <c r="G21" s="5">
        <v>15</v>
      </c>
    </row>
    <row r="22" customHeight="1" spans="1:7">
      <c r="A22" s="12" t="str">
        <f t="shared" si="0"/>
        <v>IgG-β-Lactoglobuin</v>
      </c>
      <c r="B22" s="20" t="s">
        <v>247</v>
      </c>
      <c r="C22" s="20" t="s">
        <v>109</v>
      </c>
      <c r="D22" s="3" t="s">
        <v>253</v>
      </c>
      <c r="E22" s="12" t="s">
        <v>19</v>
      </c>
      <c r="F22" s="12">
        <v>1</v>
      </c>
      <c r="G22" s="5">
        <v>16</v>
      </c>
    </row>
    <row r="23" customHeight="1" spans="1:7">
      <c r="A23" s="12" t="str">
        <f t="shared" si="0"/>
        <v>IgG-Casein</v>
      </c>
      <c r="B23" s="20" t="s">
        <v>248</v>
      </c>
      <c r="C23" s="20" t="s">
        <v>111</v>
      </c>
      <c r="D23" s="3" t="s">
        <v>253</v>
      </c>
      <c r="E23" s="12" t="s">
        <v>19</v>
      </c>
      <c r="F23" s="12">
        <v>1</v>
      </c>
      <c r="G23" s="5">
        <v>17</v>
      </c>
    </row>
    <row r="24" customHeight="1" spans="1:7">
      <c r="A24" s="12" t="str">
        <f t="shared" si="0"/>
        <v>IgG-Cheddar cheese</v>
      </c>
      <c r="B24" s="20" t="s">
        <v>176</v>
      </c>
      <c r="C24" s="20" t="s">
        <v>87</v>
      </c>
      <c r="D24" s="3" t="s">
        <v>253</v>
      </c>
      <c r="E24" s="12" t="s">
        <v>19</v>
      </c>
      <c r="F24" s="12">
        <v>1</v>
      </c>
      <c r="G24" s="5">
        <v>18</v>
      </c>
    </row>
    <row r="25" customHeight="1" spans="1:7">
      <c r="A25" s="12" t="str">
        <f t="shared" si="0"/>
        <v>IgG-Cottage cheese</v>
      </c>
      <c r="B25" s="20" t="s">
        <v>177</v>
      </c>
      <c r="C25" s="20" t="s">
        <v>89</v>
      </c>
      <c r="D25" s="3" t="s">
        <v>253</v>
      </c>
      <c r="E25" s="12" t="s">
        <v>19</v>
      </c>
      <c r="F25" s="12">
        <v>1</v>
      </c>
      <c r="G25" s="5">
        <v>19</v>
      </c>
    </row>
    <row r="26" customHeight="1" spans="1:7">
      <c r="A26" s="12" t="str">
        <f t="shared" si="0"/>
        <v>IgG-Buttermilk</v>
      </c>
      <c r="B26" s="20" t="s">
        <v>178</v>
      </c>
      <c r="C26" s="20" t="s">
        <v>91</v>
      </c>
      <c r="D26" s="3" t="s">
        <v>253</v>
      </c>
      <c r="E26" s="12" t="s">
        <v>19</v>
      </c>
      <c r="F26" s="12">
        <v>1</v>
      </c>
      <c r="G26" s="5">
        <v>20</v>
      </c>
    </row>
    <row r="27" customHeight="1" spans="1:7">
      <c r="A27" s="12" t="str">
        <f t="shared" si="0"/>
        <v>IgG-Yoghurt</v>
      </c>
      <c r="B27" s="20" t="s">
        <v>179</v>
      </c>
      <c r="C27" s="20" t="s">
        <v>93</v>
      </c>
      <c r="D27" s="3" t="s">
        <v>253</v>
      </c>
      <c r="E27" s="12" t="s">
        <v>19</v>
      </c>
      <c r="F27" s="12">
        <v>1</v>
      </c>
      <c r="G27" s="5">
        <v>21</v>
      </c>
    </row>
    <row r="28" customHeight="1" spans="1:7">
      <c r="A28" s="12" t="str">
        <f t="shared" si="0"/>
        <v>IgG-Sheep milk</v>
      </c>
      <c r="B28" s="20" t="s">
        <v>180</v>
      </c>
      <c r="C28" s="20" t="s">
        <v>95</v>
      </c>
      <c r="D28" s="3" t="s">
        <v>253</v>
      </c>
      <c r="E28" s="12" t="s">
        <v>19</v>
      </c>
      <c r="F28" s="12">
        <v>1</v>
      </c>
      <c r="G28" s="5">
        <v>22</v>
      </c>
    </row>
    <row r="29" customHeight="1" spans="1:7">
      <c r="A29" s="12" t="str">
        <f t="shared" si="0"/>
        <v>IgG-Codfish</v>
      </c>
      <c r="B29" s="20" t="s">
        <v>181</v>
      </c>
      <c r="C29" s="20" t="s">
        <v>182</v>
      </c>
      <c r="D29" s="3" t="s">
        <v>253</v>
      </c>
      <c r="E29" s="12" t="s">
        <v>19</v>
      </c>
      <c r="F29" s="12">
        <v>1</v>
      </c>
      <c r="G29" s="5">
        <v>23</v>
      </c>
    </row>
    <row r="30" customHeight="1" spans="1:7">
      <c r="A30" s="12" t="str">
        <f t="shared" si="0"/>
        <v>IgG-Crab</v>
      </c>
      <c r="B30" s="20" t="s">
        <v>16</v>
      </c>
      <c r="C30" s="20" t="s">
        <v>17</v>
      </c>
      <c r="D30" s="3" t="s">
        <v>253</v>
      </c>
      <c r="E30" s="12" t="s">
        <v>19</v>
      </c>
      <c r="F30" s="12">
        <v>1</v>
      </c>
      <c r="G30" s="5">
        <v>24</v>
      </c>
    </row>
    <row r="31" customHeight="1" spans="1:7">
      <c r="A31" s="12" t="str">
        <f t="shared" si="0"/>
        <v>IgG-Shrimp</v>
      </c>
      <c r="B31" s="20" t="s">
        <v>20</v>
      </c>
      <c r="C31" s="20" t="s">
        <v>21</v>
      </c>
      <c r="D31" s="3" t="s">
        <v>253</v>
      </c>
      <c r="E31" s="12" t="s">
        <v>19</v>
      </c>
      <c r="F31" s="12">
        <v>1</v>
      </c>
      <c r="G31" s="5">
        <v>25</v>
      </c>
    </row>
    <row r="32" customHeight="1" spans="1:7">
      <c r="A32" s="12" t="str">
        <f t="shared" si="0"/>
        <v>IgG-Green pepper</v>
      </c>
      <c r="B32" s="20" t="s">
        <v>115</v>
      </c>
      <c r="C32" s="20" t="s">
        <v>116</v>
      </c>
      <c r="D32" s="3" t="s">
        <v>253</v>
      </c>
      <c r="E32" s="12" t="s">
        <v>19</v>
      </c>
      <c r="F32" s="12">
        <v>1</v>
      </c>
      <c r="G32" s="5">
        <v>26</v>
      </c>
    </row>
    <row r="33" customHeight="1" spans="1:7">
      <c r="A33" s="12" t="str">
        <f t="shared" si="0"/>
        <v>IgG-Onion</v>
      </c>
      <c r="B33" s="20" t="s">
        <v>117</v>
      </c>
      <c r="C33" s="20" t="s">
        <v>118</v>
      </c>
      <c r="D33" s="3" t="s">
        <v>253</v>
      </c>
      <c r="E33" s="12" t="s">
        <v>19</v>
      </c>
      <c r="F33" s="12">
        <v>1</v>
      </c>
      <c r="G33" s="5">
        <v>27</v>
      </c>
    </row>
    <row r="34" customHeight="1" spans="1:7">
      <c r="A34" s="12" t="str">
        <f t="shared" si="0"/>
        <v>IgG-Garlic</v>
      </c>
      <c r="B34" s="20" t="s">
        <v>119</v>
      </c>
      <c r="C34" s="20" t="s">
        <v>120</v>
      </c>
      <c r="D34" s="3" t="s">
        <v>253</v>
      </c>
      <c r="E34" s="12" t="s">
        <v>19</v>
      </c>
      <c r="F34" s="12">
        <v>1</v>
      </c>
      <c r="G34" s="5">
        <v>28</v>
      </c>
    </row>
    <row r="35" customHeight="1" spans="1:7">
      <c r="A35" s="12" t="str">
        <f t="shared" si="0"/>
        <v>IgG-Leek</v>
      </c>
      <c r="B35" s="20" t="s">
        <v>121</v>
      </c>
      <c r="C35" s="20" t="s">
        <v>122</v>
      </c>
      <c r="D35" s="3" t="s">
        <v>253</v>
      </c>
      <c r="E35" s="12" t="s">
        <v>19</v>
      </c>
      <c r="F35" s="12">
        <v>1</v>
      </c>
      <c r="G35" s="5">
        <v>29</v>
      </c>
    </row>
    <row r="36" customHeight="1" spans="1:7">
      <c r="A36" s="12" t="str">
        <f t="shared" si="0"/>
        <v>IgG-Mustard</v>
      </c>
      <c r="B36" s="20" t="s">
        <v>183</v>
      </c>
      <c r="C36" s="20" t="s">
        <v>184</v>
      </c>
      <c r="D36" s="3" t="s">
        <v>253</v>
      </c>
      <c r="E36" s="12" t="s">
        <v>19</v>
      </c>
      <c r="F36" s="12">
        <v>1</v>
      </c>
      <c r="G36" s="5">
        <v>30</v>
      </c>
    </row>
    <row r="37" customHeight="1" spans="1:7">
      <c r="A37" s="12" t="str">
        <f t="shared" si="0"/>
        <v>IgG-Cinnamon</v>
      </c>
      <c r="B37" s="20" t="s">
        <v>185</v>
      </c>
      <c r="C37" s="20" t="s">
        <v>186</v>
      </c>
      <c r="D37" s="3" t="s">
        <v>253</v>
      </c>
      <c r="E37" s="12" t="s">
        <v>19</v>
      </c>
      <c r="F37" s="12">
        <v>1</v>
      </c>
      <c r="G37" s="5">
        <v>31</v>
      </c>
    </row>
    <row r="38" customHeight="1" spans="1:7">
      <c r="A38" s="12" t="str">
        <f t="shared" si="0"/>
        <v>IgG-Cane sugar</v>
      </c>
      <c r="B38" s="20" t="s">
        <v>187</v>
      </c>
      <c r="C38" s="20" t="s">
        <v>188</v>
      </c>
      <c r="D38" s="3" t="s">
        <v>253</v>
      </c>
      <c r="E38" s="12" t="s">
        <v>19</v>
      </c>
      <c r="F38" s="12">
        <v>1</v>
      </c>
      <c r="G38" s="5">
        <v>32</v>
      </c>
    </row>
    <row r="39" customHeight="1" spans="1:7">
      <c r="A39" s="12" t="str">
        <f t="shared" si="0"/>
        <v>IgG-Honey</v>
      </c>
      <c r="B39" s="20" t="s">
        <v>189</v>
      </c>
      <c r="C39" s="20" t="s">
        <v>190</v>
      </c>
      <c r="D39" s="3" t="s">
        <v>253</v>
      </c>
      <c r="E39" s="12" t="s">
        <v>19</v>
      </c>
      <c r="F39" s="12">
        <v>1</v>
      </c>
      <c r="G39" s="5">
        <v>33</v>
      </c>
    </row>
    <row r="40" customHeight="1" spans="1:7">
      <c r="A40" s="12" t="str">
        <f t="shared" ref="A40:A71" si="1">"IgG-"&amp;C40</f>
        <v>IgG-Black tea</v>
      </c>
      <c r="B40" s="20" t="s">
        <v>191</v>
      </c>
      <c r="C40" s="20" t="s">
        <v>192</v>
      </c>
      <c r="D40" s="3" t="s">
        <v>253</v>
      </c>
      <c r="E40" s="12" t="s">
        <v>19</v>
      </c>
      <c r="F40" s="12">
        <v>1</v>
      </c>
      <c r="G40" s="5">
        <v>34</v>
      </c>
    </row>
    <row r="41" customHeight="1" spans="1:7">
      <c r="A41" s="12" t="str">
        <f t="shared" si="1"/>
        <v>IgG-Coffee</v>
      </c>
      <c r="B41" s="20" t="s">
        <v>193</v>
      </c>
      <c r="C41" s="20" t="s">
        <v>194</v>
      </c>
      <c r="D41" s="3" t="s">
        <v>253</v>
      </c>
      <c r="E41" s="12" t="s">
        <v>19</v>
      </c>
      <c r="F41" s="12">
        <v>1</v>
      </c>
      <c r="G41" s="5">
        <v>35</v>
      </c>
    </row>
    <row r="42" customHeight="1" spans="1:7">
      <c r="A42" s="12" t="str">
        <f t="shared" si="1"/>
        <v>IgG-Chocolate</v>
      </c>
      <c r="B42" s="20" t="s">
        <v>195</v>
      </c>
      <c r="C42" s="20" t="s">
        <v>196</v>
      </c>
      <c r="D42" s="3" t="s">
        <v>253</v>
      </c>
      <c r="E42" s="12" t="s">
        <v>19</v>
      </c>
      <c r="F42" s="12">
        <v>1</v>
      </c>
      <c r="G42" s="5">
        <v>36</v>
      </c>
    </row>
    <row r="43" customHeight="1" spans="1:7">
      <c r="A43" s="12" t="str">
        <f t="shared" si="1"/>
        <v>IgG-Yeast</v>
      </c>
      <c r="B43" s="20" t="s">
        <v>197</v>
      </c>
      <c r="C43" s="20" t="s">
        <v>198</v>
      </c>
      <c r="D43" s="3" t="s">
        <v>253</v>
      </c>
      <c r="E43" s="12" t="s">
        <v>19</v>
      </c>
      <c r="F43" s="12">
        <v>1</v>
      </c>
      <c r="G43" s="5">
        <v>37</v>
      </c>
    </row>
    <row r="44" customHeight="1" spans="1:7">
      <c r="A44" s="12" t="str">
        <f t="shared" si="1"/>
        <v>IgG-Butter</v>
      </c>
      <c r="B44" s="20" t="s">
        <v>199</v>
      </c>
      <c r="C44" s="20" t="s">
        <v>200</v>
      </c>
      <c r="D44" s="3" t="s">
        <v>253</v>
      </c>
      <c r="E44" s="12" t="s">
        <v>19</v>
      </c>
      <c r="F44" s="12">
        <v>1</v>
      </c>
      <c r="G44" s="5">
        <v>38</v>
      </c>
    </row>
    <row r="45" customHeight="1" spans="1:7">
      <c r="A45" s="12" t="str">
        <f t="shared" si="1"/>
        <v>IgG-Coriander</v>
      </c>
      <c r="B45" s="20" t="s">
        <v>123</v>
      </c>
      <c r="C45" s="20" t="s">
        <v>124</v>
      </c>
      <c r="D45" s="3" t="s">
        <v>253</v>
      </c>
      <c r="E45" s="12" t="s">
        <v>19</v>
      </c>
      <c r="F45" s="12">
        <v>1</v>
      </c>
      <c r="G45" s="5">
        <v>39</v>
      </c>
    </row>
    <row r="46" customHeight="1" spans="1:7">
      <c r="A46" s="12" t="str">
        <f t="shared" si="1"/>
        <v>IgG-Red Pepper</v>
      </c>
      <c r="B46" s="20" t="s">
        <v>125</v>
      </c>
      <c r="C46" s="20" t="s">
        <v>126</v>
      </c>
      <c r="D46" s="3" t="s">
        <v>253</v>
      </c>
      <c r="E46" s="12" t="s">
        <v>19</v>
      </c>
      <c r="F46" s="12">
        <v>1</v>
      </c>
      <c r="G46" s="5">
        <v>40</v>
      </c>
    </row>
    <row r="47" customHeight="1" spans="1:7">
      <c r="A47" s="12" t="str">
        <f t="shared" si="1"/>
        <v>IgG-Grass Carp</v>
      </c>
      <c r="B47" s="20" t="s">
        <v>22</v>
      </c>
      <c r="C47" s="20" t="s">
        <v>23</v>
      </c>
      <c r="D47" s="3" t="s">
        <v>253</v>
      </c>
      <c r="E47" s="12" t="s">
        <v>19</v>
      </c>
      <c r="F47" s="12">
        <v>1</v>
      </c>
      <c r="G47" s="5">
        <v>41</v>
      </c>
    </row>
    <row r="48" customHeight="1" spans="1:7">
      <c r="A48" s="12" t="str">
        <f t="shared" si="1"/>
        <v>IgG-Largehead hairtail</v>
      </c>
      <c r="B48" s="20" t="s">
        <v>24</v>
      </c>
      <c r="C48" s="20" t="s">
        <v>25</v>
      </c>
      <c r="D48" s="3" t="s">
        <v>253</v>
      </c>
      <c r="E48" s="12" t="s">
        <v>19</v>
      </c>
      <c r="F48" s="12">
        <v>1</v>
      </c>
      <c r="G48" s="5">
        <v>42</v>
      </c>
    </row>
    <row r="49" customHeight="1" spans="1:7">
      <c r="A49" s="12" t="str">
        <f t="shared" si="1"/>
        <v>IgG-Scallop</v>
      </c>
      <c r="B49" s="20" t="s">
        <v>26</v>
      </c>
      <c r="C49" s="20" t="s">
        <v>27</v>
      </c>
      <c r="D49" s="3" t="s">
        <v>253</v>
      </c>
      <c r="E49" s="12" t="s">
        <v>19</v>
      </c>
      <c r="F49" s="12">
        <v>1</v>
      </c>
      <c r="G49" s="5">
        <v>43</v>
      </c>
    </row>
    <row r="50" customHeight="1" spans="1:7">
      <c r="A50" s="12" t="str">
        <f t="shared" si="1"/>
        <v>IgG-Clam</v>
      </c>
      <c r="B50" s="20" t="s">
        <v>28</v>
      </c>
      <c r="C50" s="20" t="s">
        <v>29</v>
      </c>
      <c r="D50" s="3" t="s">
        <v>253</v>
      </c>
      <c r="E50" s="12" t="s">
        <v>19</v>
      </c>
      <c r="F50" s="12">
        <v>1</v>
      </c>
      <c r="G50" s="5">
        <v>44</v>
      </c>
    </row>
    <row r="51" customHeight="1" spans="1:7">
      <c r="A51" s="12" t="str">
        <f t="shared" si="1"/>
        <v>IgG-Oyster</v>
      </c>
      <c r="B51" s="20" t="s">
        <v>30</v>
      </c>
      <c r="C51" s="20" t="s">
        <v>31</v>
      </c>
      <c r="D51" s="3" t="s">
        <v>253</v>
      </c>
      <c r="E51" s="12" t="s">
        <v>19</v>
      </c>
      <c r="F51" s="12">
        <v>1</v>
      </c>
      <c r="G51" s="5">
        <v>45</v>
      </c>
    </row>
    <row r="52" customHeight="1" spans="1:7">
      <c r="A52" s="12" t="str">
        <f t="shared" si="1"/>
        <v>IgG-Trout</v>
      </c>
      <c r="B52" s="20" t="s">
        <v>32</v>
      </c>
      <c r="C52" s="20" t="s">
        <v>33</v>
      </c>
      <c r="D52" s="3" t="s">
        <v>253</v>
      </c>
      <c r="E52" s="12" t="s">
        <v>19</v>
      </c>
      <c r="F52" s="12">
        <v>1</v>
      </c>
      <c r="G52" s="5">
        <v>46</v>
      </c>
    </row>
    <row r="53" customHeight="1" spans="1:7">
      <c r="A53" s="12" t="str">
        <f t="shared" si="1"/>
        <v>IgG-Tuna</v>
      </c>
      <c r="B53" s="20" t="s">
        <v>34</v>
      </c>
      <c r="C53" s="20" t="s">
        <v>35</v>
      </c>
      <c r="D53" s="3" t="s">
        <v>253</v>
      </c>
      <c r="E53" s="12" t="s">
        <v>19</v>
      </c>
      <c r="F53" s="12">
        <v>1</v>
      </c>
      <c r="G53" s="5">
        <v>47</v>
      </c>
    </row>
    <row r="54" customHeight="1" spans="1:7">
      <c r="A54" s="12" t="str">
        <f t="shared" si="1"/>
        <v>IgG-Lobster</v>
      </c>
      <c r="B54" s="20" t="s">
        <v>36</v>
      </c>
      <c r="C54" s="20" t="s">
        <v>37</v>
      </c>
      <c r="D54" s="3" t="s">
        <v>253</v>
      </c>
      <c r="E54" s="12" t="s">
        <v>19</v>
      </c>
      <c r="F54" s="12">
        <v>1</v>
      </c>
      <c r="G54" s="5">
        <v>48</v>
      </c>
    </row>
    <row r="55" customHeight="1" spans="1:7">
      <c r="A55" s="12" t="str">
        <f t="shared" si="1"/>
        <v>IgG-Salmon</v>
      </c>
      <c r="B55" s="20" t="s">
        <v>38</v>
      </c>
      <c r="C55" s="20" t="s">
        <v>39</v>
      </c>
      <c r="D55" s="3" t="s">
        <v>253</v>
      </c>
      <c r="E55" s="12" t="s">
        <v>19</v>
      </c>
      <c r="F55" s="12">
        <v>1</v>
      </c>
      <c r="G55" s="5">
        <v>49</v>
      </c>
    </row>
    <row r="56" customHeight="1" spans="1:7">
      <c r="A56" s="12" t="str">
        <f t="shared" si="1"/>
        <v>IgG-Sardine</v>
      </c>
      <c r="B56" s="20" t="s">
        <v>40</v>
      </c>
      <c r="C56" s="20" t="s">
        <v>41</v>
      </c>
      <c r="D56" s="3" t="s">
        <v>253</v>
      </c>
      <c r="E56" s="12" t="s">
        <v>19</v>
      </c>
      <c r="F56" s="12">
        <v>1</v>
      </c>
      <c r="G56" s="5">
        <v>50</v>
      </c>
    </row>
    <row r="57" customHeight="1" spans="1:7">
      <c r="A57" s="12" t="str">
        <f t="shared" si="1"/>
        <v>IgG-Wheat</v>
      </c>
      <c r="B57" s="20" t="s">
        <v>201</v>
      </c>
      <c r="C57" s="20" t="s">
        <v>202</v>
      </c>
      <c r="D57" s="3" t="s">
        <v>253</v>
      </c>
      <c r="E57" s="12" t="s">
        <v>19</v>
      </c>
      <c r="F57" s="12">
        <v>1</v>
      </c>
      <c r="G57" s="5">
        <v>51</v>
      </c>
    </row>
    <row r="58" customHeight="1" spans="1:7">
      <c r="A58" s="12" t="str">
        <f t="shared" si="1"/>
        <v>IgG-Bok choy</v>
      </c>
      <c r="B58" s="20" t="s">
        <v>127</v>
      </c>
      <c r="C58" s="20" t="s">
        <v>128</v>
      </c>
      <c r="D58" s="3" t="s">
        <v>253</v>
      </c>
      <c r="E58" s="12" t="s">
        <v>19</v>
      </c>
      <c r="F58" s="12">
        <v>1</v>
      </c>
      <c r="G58" s="5">
        <v>52</v>
      </c>
    </row>
    <row r="59" customHeight="1" spans="1:7">
      <c r="A59" s="12" t="str">
        <f t="shared" si="1"/>
        <v>IgG-Buckwheat</v>
      </c>
      <c r="B59" s="20" t="s">
        <v>203</v>
      </c>
      <c r="C59" s="20" t="s">
        <v>204</v>
      </c>
      <c r="D59" s="3" t="s">
        <v>253</v>
      </c>
      <c r="E59" s="12" t="s">
        <v>19</v>
      </c>
      <c r="F59" s="12">
        <v>1</v>
      </c>
      <c r="G59" s="5">
        <v>53</v>
      </c>
    </row>
    <row r="60" customHeight="1" spans="1:7">
      <c r="A60" s="12" t="str">
        <f t="shared" si="1"/>
        <v>IgG-Oat</v>
      </c>
      <c r="B60" s="20" t="s">
        <v>205</v>
      </c>
      <c r="C60" s="20" t="s">
        <v>206</v>
      </c>
      <c r="D60" s="3" t="s">
        <v>253</v>
      </c>
      <c r="E60" s="12" t="s">
        <v>19</v>
      </c>
      <c r="F60" s="12">
        <v>1</v>
      </c>
      <c r="G60" s="5">
        <v>54</v>
      </c>
    </row>
    <row r="61" customHeight="1" spans="1:7">
      <c r="A61" s="12" t="str">
        <f t="shared" si="1"/>
        <v>IgG-Rye</v>
      </c>
      <c r="B61" s="20" t="s">
        <v>207</v>
      </c>
      <c r="C61" s="20" t="s">
        <v>208</v>
      </c>
      <c r="D61" s="3" t="s">
        <v>253</v>
      </c>
      <c r="E61" s="12" t="s">
        <v>19</v>
      </c>
      <c r="F61" s="12">
        <v>1</v>
      </c>
      <c r="G61" s="5">
        <v>55</v>
      </c>
    </row>
    <row r="62" customHeight="1" spans="1:7">
      <c r="A62" s="12" t="str">
        <f t="shared" si="1"/>
        <v>IgG-Barley</v>
      </c>
      <c r="B62" s="20" t="s">
        <v>209</v>
      </c>
      <c r="C62" s="20" t="s">
        <v>210</v>
      </c>
      <c r="D62" s="3" t="s">
        <v>253</v>
      </c>
      <c r="E62" s="12" t="s">
        <v>19</v>
      </c>
      <c r="F62" s="12">
        <v>1</v>
      </c>
      <c r="G62" s="5">
        <v>56</v>
      </c>
    </row>
    <row r="63" customHeight="1" spans="1:7">
      <c r="A63" s="12" t="str">
        <f t="shared" si="1"/>
        <v>IgG-Rice</v>
      </c>
      <c r="B63" s="20" t="s">
        <v>211</v>
      </c>
      <c r="C63" s="20" t="s">
        <v>212</v>
      </c>
      <c r="D63" s="3" t="s">
        <v>253</v>
      </c>
      <c r="E63" s="12" t="s">
        <v>19</v>
      </c>
      <c r="F63" s="12">
        <v>1</v>
      </c>
      <c r="G63" s="5">
        <v>57</v>
      </c>
    </row>
    <row r="64" customHeight="1" spans="1:7">
      <c r="A64" s="12" t="str">
        <f t="shared" si="1"/>
        <v>IgG-Millet</v>
      </c>
      <c r="B64" s="20" t="s">
        <v>213</v>
      </c>
      <c r="C64" s="20" t="s">
        <v>214</v>
      </c>
      <c r="D64" s="3" t="s">
        <v>253</v>
      </c>
      <c r="E64" s="12" t="s">
        <v>19</v>
      </c>
      <c r="F64" s="12">
        <v>1</v>
      </c>
      <c r="G64" s="5">
        <v>58</v>
      </c>
    </row>
    <row r="65" customHeight="1" spans="1:7">
      <c r="A65" s="12" t="str">
        <f t="shared" si="1"/>
        <v>IgG-Corn</v>
      </c>
      <c r="B65" s="20" t="s">
        <v>215</v>
      </c>
      <c r="C65" s="20" t="s">
        <v>216</v>
      </c>
      <c r="D65" s="3" t="s">
        <v>253</v>
      </c>
      <c r="E65" s="12" t="s">
        <v>19</v>
      </c>
      <c r="F65" s="12">
        <v>1</v>
      </c>
      <c r="G65" s="5">
        <v>59</v>
      </c>
    </row>
    <row r="66" customHeight="1" spans="1:7">
      <c r="A66" s="12" t="str">
        <f t="shared" si="1"/>
        <v>IgG-Sweet potato</v>
      </c>
      <c r="B66" s="20" t="s">
        <v>217</v>
      </c>
      <c r="C66" s="20" t="s">
        <v>218</v>
      </c>
      <c r="D66" s="3" t="s">
        <v>253</v>
      </c>
      <c r="E66" s="12" t="s">
        <v>19</v>
      </c>
      <c r="F66" s="12">
        <v>1</v>
      </c>
      <c r="G66" s="5">
        <v>60</v>
      </c>
    </row>
    <row r="67" customHeight="1" spans="1:7">
      <c r="A67" s="12" t="str">
        <f t="shared" si="1"/>
        <v>IgG-Soybean</v>
      </c>
      <c r="B67" s="20" t="s">
        <v>219</v>
      </c>
      <c r="C67" s="20" t="s">
        <v>220</v>
      </c>
      <c r="D67" s="3" t="s">
        <v>253</v>
      </c>
      <c r="E67" s="12" t="s">
        <v>19</v>
      </c>
      <c r="F67" s="12">
        <v>1</v>
      </c>
      <c r="G67" s="5">
        <v>61</v>
      </c>
    </row>
    <row r="68" customHeight="1" spans="1:7">
      <c r="A68" s="12" t="str">
        <f t="shared" si="1"/>
        <v>IgG-Cashew nut</v>
      </c>
      <c r="B68" s="20" t="s">
        <v>221</v>
      </c>
      <c r="C68" s="20" t="s">
        <v>222</v>
      </c>
      <c r="D68" s="3" t="s">
        <v>253</v>
      </c>
      <c r="E68" s="12" t="s">
        <v>19</v>
      </c>
      <c r="F68" s="12">
        <v>1</v>
      </c>
      <c r="G68" s="5">
        <v>62</v>
      </c>
    </row>
    <row r="69" customHeight="1" spans="1:7">
      <c r="A69" s="12" t="str">
        <f t="shared" si="1"/>
        <v>IgG-Almond</v>
      </c>
      <c r="B69" s="20" t="s">
        <v>223</v>
      </c>
      <c r="C69" s="20" t="s">
        <v>224</v>
      </c>
      <c r="D69" s="3" t="s">
        <v>253</v>
      </c>
      <c r="E69" s="12" t="s">
        <v>19</v>
      </c>
      <c r="F69" s="12">
        <v>1</v>
      </c>
      <c r="G69" s="5">
        <v>63</v>
      </c>
    </row>
    <row r="70" customHeight="1" spans="1:7">
      <c r="A70" s="12" t="str">
        <f t="shared" si="1"/>
        <v>IgG-Sunflower seed</v>
      </c>
      <c r="B70" s="20" t="s">
        <v>225</v>
      </c>
      <c r="C70" s="20" t="s">
        <v>226</v>
      </c>
      <c r="D70" s="3" t="s">
        <v>253</v>
      </c>
      <c r="E70" s="12" t="s">
        <v>19</v>
      </c>
      <c r="F70" s="12">
        <v>1</v>
      </c>
      <c r="G70" s="5">
        <v>64</v>
      </c>
    </row>
    <row r="71" customHeight="1" spans="1:7">
      <c r="A71" s="12" t="str">
        <f t="shared" si="1"/>
        <v>IgG-Peanut</v>
      </c>
      <c r="B71" s="20" t="s">
        <v>227</v>
      </c>
      <c r="C71" s="20" t="s">
        <v>228</v>
      </c>
      <c r="D71" s="3" t="s">
        <v>253</v>
      </c>
      <c r="E71" s="12" t="s">
        <v>19</v>
      </c>
      <c r="F71" s="12">
        <v>1</v>
      </c>
      <c r="G71" s="5">
        <v>65</v>
      </c>
    </row>
    <row r="72" customHeight="1" spans="1:7">
      <c r="A72" s="12" t="str">
        <f t="shared" ref="A72:A106" si="2">"IgG-"&amp;C72</f>
        <v>IgG-Hazelnut</v>
      </c>
      <c r="B72" s="20" t="s">
        <v>229</v>
      </c>
      <c r="C72" s="20" t="s">
        <v>230</v>
      </c>
      <c r="D72" s="3" t="s">
        <v>253</v>
      </c>
      <c r="E72" s="12" t="s">
        <v>19</v>
      </c>
      <c r="F72" s="12">
        <v>1</v>
      </c>
      <c r="G72" s="5">
        <v>66</v>
      </c>
    </row>
    <row r="73" customHeight="1" spans="1:7">
      <c r="A73" s="12" t="str">
        <f t="shared" si="2"/>
        <v>IgG-Black walnut</v>
      </c>
      <c r="B73" s="20" t="s">
        <v>231</v>
      </c>
      <c r="C73" s="20" t="s">
        <v>232</v>
      </c>
      <c r="D73" s="3" t="s">
        <v>253</v>
      </c>
      <c r="E73" s="12" t="s">
        <v>19</v>
      </c>
      <c r="F73" s="12">
        <v>1</v>
      </c>
      <c r="G73" s="5">
        <v>67</v>
      </c>
    </row>
    <row r="74" customHeight="1" spans="1:7">
      <c r="A74" s="12" t="str">
        <f t="shared" si="2"/>
        <v>IgG-Sesame seed</v>
      </c>
      <c r="B74" s="20" t="s">
        <v>233</v>
      </c>
      <c r="C74" s="20" t="s">
        <v>234</v>
      </c>
      <c r="D74" s="3" t="s">
        <v>253</v>
      </c>
      <c r="E74" s="12" t="s">
        <v>19</v>
      </c>
      <c r="F74" s="12">
        <v>1</v>
      </c>
      <c r="G74" s="5">
        <v>68</v>
      </c>
    </row>
    <row r="75" customHeight="1" spans="1:7">
      <c r="A75" s="12" t="str">
        <f t="shared" si="2"/>
        <v>IgG-Carrot</v>
      </c>
      <c r="B75" s="20" t="s">
        <v>129</v>
      </c>
      <c r="C75" s="20" t="s">
        <v>130</v>
      </c>
      <c r="D75" s="3" t="s">
        <v>253</v>
      </c>
      <c r="E75" s="12" t="s">
        <v>19</v>
      </c>
      <c r="F75" s="12">
        <v>1</v>
      </c>
      <c r="G75" s="5">
        <v>69</v>
      </c>
    </row>
    <row r="76" customHeight="1" spans="1:7">
      <c r="A76" s="12" t="str">
        <f t="shared" si="2"/>
        <v>IgG-Eggplant</v>
      </c>
      <c r="B76" s="20" t="s">
        <v>131</v>
      </c>
      <c r="C76" s="20" t="s">
        <v>132</v>
      </c>
      <c r="D76" s="3" t="s">
        <v>253</v>
      </c>
      <c r="E76" s="12" t="s">
        <v>19</v>
      </c>
      <c r="F76" s="12">
        <v>1</v>
      </c>
      <c r="G76" s="5">
        <v>70</v>
      </c>
    </row>
    <row r="77" customHeight="1" spans="1:7">
      <c r="A77" s="12" t="str">
        <f t="shared" si="2"/>
        <v>IgG-Pumpkin</v>
      </c>
      <c r="B77" s="20" t="s">
        <v>133</v>
      </c>
      <c r="C77" s="20" t="s">
        <v>134</v>
      </c>
      <c r="D77" s="3" t="s">
        <v>253</v>
      </c>
      <c r="E77" s="12" t="s">
        <v>19</v>
      </c>
      <c r="F77" s="12">
        <v>1</v>
      </c>
      <c r="G77" s="5">
        <v>71</v>
      </c>
    </row>
    <row r="78" customHeight="1" spans="1:7">
      <c r="A78" s="12" t="str">
        <f t="shared" si="2"/>
        <v>IgG-Celery</v>
      </c>
      <c r="B78" s="20" t="s">
        <v>135</v>
      </c>
      <c r="C78" s="20" t="s">
        <v>136</v>
      </c>
      <c r="D78" s="3" t="s">
        <v>253</v>
      </c>
      <c r="E78" s="12" t="s">
        <v>19</v>
      </c>
      <c r="F78" s="12">
        <v>1</v>
      </c>
      <c r="G78" s="5">
        <v>72</v>
      </c>
    </row>
    <row r="79" customHeight="1" spans="1:7">
      <c r="A79" s="12" t="str">
        <f t="shared" si="2"/>
        <v>IgG-Parsley</v>
      </c>
      <c r="B79" s="20" t="s">
        <v>137</v>
      </c>
      <c r="C79" s="20" t="s">
        <v>138</v>
      </c>
      <c r="D79" s="3" t="s">
        <v>253</v>
      </c>
      <c r="E79" s="12" t="s">
        <v>19</v>
      </c>
      <c r="F79" s="12">
        <v>1</v>
      </c>
      <c r="G79" s="5">
        <v>73</v>
      </c>
    </row>
    <row r="80" customHeight="1" spans="1:7">
      <c r="A80" s="12" t="str">
        <f t="shared" si="2"/>
        <v>IgG-Mushroom</v>
      </c>
      <c r="B80" s="20" t="s">
        <v>139</v>
      </c>
      <c r="C80" s="20" t="s">
        <v>140</v>
      </c>
      <c r="D80" s="3" t="s">
        <v>253</v>
      </c>
      <c r="E80" s="12" t="s">
        <v>19</v>
      </c>
      <c r="F80" s="12">
        <v>1</v>
      </c>
      <c r="G80" s="5">
        <v>74</v>
      </c>
    </row>
    <row r="81" customHeight="1" spans="1:7">
      <c r="A81" s="12" t="str">
        <f t="shared" si="2"/>
        <v>IgG-Malt</v>
      </c>
      <c r="B81" s="20" t="s">
        <v>235</v>
      </c>
      <c r="C81" s="20" t="s">
        <v>236</v>
      </c>
      <c r="D81" s="3" t="s">
        <v>253</v>
      </c>
      <c r="E81" s="12" t="s">
        <v>19</v>
      </c>
      <c r="F81" s="12">
        <v>1</v>
      </c>
      <c r="G81" s="5">
        <v>75</v>
      </c>
    </row>
    <row r="82" customHeight="1" spans="1:7">
      <c r="A82" s="12" t="str">
        <f t="shared" si="2"/>
        <v>IgG-Watermelon</v>
      </c>
      <c r="B82" s="20" t="s">
        <v>45</v>
      </c>
      <c r="C82" s="20" t="s">
        <v>46</v>
      </c>
      <c r="D82" s="3" t="s">
        <v>253</v>
      </c>
      <c r="E82" s="12" t="s">
        <v>19</v>
      </c>
      <c r="F82" s="12">
        <v>1</v>
      </c>
      <c r="G82" s="5">
        <v>76</v>
      </c>
    </row>
    <row r="83" customHeight="1" spans="1:7">
      <c r="A83" s="12" t="str">
        <f t="shared" si="2"/>
        <v>IgG-Olive</v>
      </c>
      <c r="B83" s="20" t="s">
        <v>47</v>
      </c>
      <c r="C83" s="20" t="s">
        <v>48</v>
      </c>
      <c r="D83" s="3" t="s">
        <v>253</v>
      </c>
      <c r="E83" s="12" t="s">
        <v>19</v>
      </c>
      <c r="F83" s="12">
        <v>1</v>
      </c>
      <c r="G83" s="5">
        <v>77</v>
      </c>
    </row>
    <row r="84" customHeight="1" spans="1:7">
      <c r="A84" s="12" t="str">
        <f t="shared" si="2"/>
        <v>IgG-Blueberry</v>
      </c>
      <c r="B84" s="20" t="s">
        <v>49</v>
      </c>
      <c r="C84" s="20" t="s">
        <v>50</v>
      </c>
      <c r="D84" s="3" t="s">
        <v>253</v>
      </c>
      <c r="E84" s="12" t="s">
        <v>19</v>
      </c>
      <c r="F84" s="12">
        <v>1</v>
      </c>
      <c r="G84" s="5">
        <v>78</v>
      </c>
    </row>
    <row r="85" customHeight="1" spans="1:7">
      <c r="A85" s="12" t="str">
        <f t="shared" si="2"/>
        <v>IgG-Pineapple</v>
      </c>
      <c r="B85" s="20" t="s">
        <v>51</v>
      </c>
      <c r="C85" s="20" t="s">
        <v>52</v>
      </c>
      <c r="D85" s="3" t="s">
        <v>253</v>
      </c>
      <c r="E85" s="12" t="s">
        <v>19</v>
      </c>
      <c r="F85" s="12">
        <v>1</v>
      </c>
      <c r="G85" s="5">
        <v>79</v>
      </c>
    </row>
    <row r="86" customHeight="1" spans="1:7">
      <c r="A86" s="12" t="str">
        <f t="shared" si="2"/>
        <v>IgG-Orange</v>
      </c>
      <c r="B86" s="20" t="s">
        <v>53</v>
      </c>
      <c r="C86" s="20" t="s">
        <v>54</v>
      </c>
      <c r="D86" s="3" t="s">
        <v>253</v>
      </c>
      <c r="E86" s="12" t="s">
        <v>19</v>
      </c>
      <c r="F86" s="12">
        <v>1</v>
      </c>
      <c r="G86" s="5">
        <v>80</v>
      </c>
    </row>
    <row r="87" customHeight="1" spans="1:7">
      <c r="A87" s="12" t="str">
        <f t="shared" si="2"/>
        <v>IgG-Peach</v>
      </c>
      <c r="B87" s="20" t="s">
        <v>55</v>
      </c>
      <c r="C87" s="20" t="s">
        <v>56</v>
      </c>
      <c r="D87" s="3" t="s">
        <v>253</v>
      </c>
      <c r="E87" s="12" t="s">
        <v>19</v>
      </c>
      <c r="F87" s="12">
        <v>1</v>
      </c>
      <c r="G87" s="5">
        <v>81</v>
      </c>
    </row>
    <row r="88" customHeight="1" spans="1:7">
      <c r="A88" s="12" t="str">
        <f t="shared" si="2"/>
        <v>IgG-Apple</v>
      </c>
      <c r="B88" s="20" t="s">
        <v>57</v>
      </c>
      <c r="C88" s="20" t="s">
        <v>58</v>
      </c>
      <c r="D88" s="3" t="s">
        <v>253</v>
      </c>
      <c r="E88" s="12" t="s">
        <v>19</v>
      </c>
      <c r="F88" s="12">
        <v>1</v>
      </c>
      <c r="G88" s="5">
        <v>82</v>
      </c>
    </row>
    <row r="89" customHeight="1" spans="1:7">
      <c r="A89" s="12" t="str">
        <f t="shared" si="2"/>
        <v>IgG-Durian</v>
      </c>
      <c r="B89" s="20" t="s">
        <v>59</v>
      </c>
      <c r="C89" s="20" t="s">
        <v>60</v>
      </c>
      <c r="D89" s="3" t="s">
        <v>253</v>
      </c>
      <c r="E89" s="12" t="s">
        <v>19</v>
      </c>
      <c r="F89" s="12">
        <v>1</v>
      </c>
      <c r="G89" s="5">
        <v>83</v>
      </c>
    </row>
    <row r="90" customHeight="1" spans="1:7">
      <c r="A90" s="12" t="str">
        <f t="shared" si="2"/>
        <v>IgG-Mango</v>
      </c>
      <c r="B90" s="20" t="s">
        <v>61</v>
      </c>
      <c r="C90" s="20" t="s">
        <v>62</v>
      </c>
      <c r="D90" s="3" t="s">
        <v>253</v>
      </c>
      <c r="E90" s="12" t="s">
        <v>19</v>
      </c>
      <c r="F90" s="12">
        <v>1</v>
      </c>
      <c r="G90" s="5">
        <v>84</v>
      </c>
    </row>
    <row r="91" customHeight="1" spans="1:7">
      <c r="A91" s="12" t="str">
        <f t="shared" si="2"/>
        <v>IgG-Banana</v>
      </c>
      <c r="B91" s="20" t="s">
        <v>63</v>
      </c>
      <c r="C91" s="20" t="s">
        <v>64</v>
      </c>
      <c r="D91" s="3" t="s">
        <v>253</v>
      </c>
      <c r="E91" s="12" t="s">
        <v>19</v>
      </c>
      <c r="F91" s="12">
        <v>1</v>
      </c>
      <c r="G91" s="5">
        <v>85</v>
      </c>
    </row>
    <row r="92" customHeight="1" spans="1:7">
      <c r="A92" s="12" t="str">
        <f t="shared" si="2"/>
        <v>IgG-Honeydew melon</v>
      </c>
      <c r="B92" s="20" t="s">
        <v>65</v>
      </c>
      <c r="C92" s="20" t="s">
        <v>66</v>
      </c>
      <c r="D92" s="3" t="s">
        <v>253</v>
      </c>
      <c r="E92" s="12" t="s">
        <v>19</v>
      </c>
      <c r="F92" s="12">
        <v>1</v>
      </c>
      <c r="G92" s="5">
        <v>86</v>
      </c>
    </row>
    <row r="93" customHeight="1" spans="1:7">
      <c r="A93" s="12" t="str">
        <f t="shared" si="2"/>
        <v>IgG-Grape</v>
      </c>
      <c r="B93" s="20" t="s">
        <v>67</v>
      </c>
      <c r="C93" s="20" t="s">
        <v>68</v>
      </c>
      <c r="D93" s="3" t="s">
        <v>253</v>
      </c>
      <c r="E93" s="12" t="s">
        <v>19</v>
      </c>
      <c r="F93" s="12">
        <v>1</v>
      </c>
      <c r="G93" s="5">
        <v>87</v>
      </c>
    </row>
    <row r="94" customHeight="1" spans="1:7">
      <c r="A94" s="12" t="str">
        <f t="shared" si="2"/>
        <v>IgG-Pomelo</v>
      </c>
      <c r="B94" s="20" t="s">
        <v>69</v>
      </c>
      <c r="C94" s="20" t="s">
        <v>70</v>
      </c>
      <c r="D94" s="3" t="s">
        <v>253</v>
      </c>
      <c r="E94" s="12" t="s">
        <v>19</v>
      </c>
      <c r="F94" s="12">
        <v>1</v>
      </c>
      <c r="G94" s="5">
        <v>88</v>
      </c>
    </row>
    <row r="95" customHeight="1" spans="1:7">
      <c r="A95" s="12" t="str">
        <f t="shared" si="2"/>
        <v>IgG-Strawberry</v>
      </c>
      <c r="B95" s="20" t="s">
        <v>71</v>
      </c>
      <c r="C95" s="20" t="s">
        <v>72</v>
      </c>
      <c r="D95" s="3" t="s">
        <v>253</v>
      </c>
      <c r="E95" s="12" t="s">
        <v>19</v>
      </c>
      <c r="F95" s="12">
        <v>1</v>
      </c>
      <c r="G95" s="5">
        <v>89</v>
      </c>
    </row>
    <row r="96" customHeight="1" spans="1:7">
      <c r="A96" s="12" t="str">
        <f t="shared" si="2"/>
        <v>IgG-Lemon</v>
      </c>
      <c r="B96" s="20" t="s">
        <v>73</v>
      </c>
      <c r="C96" s="20" t="s">
        <v>74</v>
      </c>
      <c r="D96" s="3" t="s">
        <v>253</v>
      </c>
      <c r="E96" s="12" t="s">
        <v>19</v>
      </c>
      <c r="F96" s="12">
        <v>1</v>
      </c>
      <c r="G96" s="5">
        <v>90</v>
      </c>
    </row>
    <row r="97" customHeight="1" spans="1:7">
      <c r="A97" s="12" t="str">
        <f t="shared" si="2"/>
        <v>IgG-Cucumber</v>
      </c>
      <c r="B97" s="20" t="s">
        <v>141</v>
      </c>
      <c r="C97" s="20" t="s">
        <v>142</v>
      </c>
      <c r="D97" s="3" t="s">
        <v>253</v>
      </c>
      <c r="E97" s="12" t="s">
        <v>19</v>
      </c>
      <c r="F97" s="12">
        <v>1</v>
      </c>
      <c r="G97" s="5">
        <v>91</v>
      </c>
    </row>
    <row r="98" customHeight="1" spans="1:7">
      <c r="A98" s="12" t="str">
        <f t="shared" si="2"/>
        <v>IgG-Tomato</v>
      </c>
      <c r="B98" s="20" t="s">
        <v>143</v>
      </c>
      <c r="C98" s="20" t="s">
        <v>144</v>
      </c>
      <c r="D98" s="3" t="s">
        <v>253</v>
      </c>
      <c r="E98" s="12" t="s">
        <v>19</v>
      </c>
      <c r="F98" s="12">
        <v>1</v>
      </c>
      <c r="G98" s="5">
        <v>92</v>
      </c>
    </row>
    <row r="99" customHeight="1" spans="1:7">
      <c r="A99" s="12" t="str">
        <f t="shared" si="2"/>
        <v>IgG-Potato</v>
      </c>
      <c r="B99" s="20" t="s">
        <v>145</v>
      </c>
      <c r="C99" s="20" t="s">
        <v>146</v>
      </c>
      <c r="D99" s="3" t="s">
        <v>253</v>
      </c>
      <c r="E99" s="12" t="s">
        <v>19</v>
      </c>
      <c r="F99" s="12">
        <v>1</v>
      </c>
      <c r="G99" s="5">
        <v>93</v>
      </c>
    </row>
    <row r="100" customHeight="1" spans="1:7">
      <c r="A100" s="12" t="str">
        <f t="shared" si="2"/>
        <v>IgG-Green bean</v>
      </c>
      <c r="B100" s="20" t="s">
        <v>147</v>
      </c>
      <c r="C100" s="20" t="s">
        <v>148</v>
      </c>
      <c r="D100" s="3" t="s">
        <v>253</v>
      </c>
      <c r="E100" s="12" t="s">
        <v>19</v>
      </c>
      <c r="F100" s="12">
        <v>1</v>
      </c>
      <c r="G100" s="5">
        <v>94</v>
      </c>
    </row>
    <row r="101" customHeight="1" spans="1:7">
      <c r="A101" s="12" t="str">
        <f t="shared" si="2"/>
        <v>IgG-Pea</v>
      </c>
      <c r="B101" s="20" t="s">
        <v>149</v>
      </c>
      <c r="C101" s="20" t="s">
        <v>150</v>
      </c>
      <c r="D101" s="3" t="s">
        <v>253</v>
      </c>
      <c r="E101" s="12" t="s">
        <v>19</v>
      </c>
      <c r="F101" s="12">
        <v>1</v>
      </c>
      <c r="G101" s="5">
        <v>95</v>
      </c>
    </row>
    <row r="102" customHeight="1" spans="1:7">
      <c r="A102" s="12" t="str">
        <f t="shared" si="2"/>
        <v>IgG-Spinach</v>
      </c>
      <c r="B102" s="20" t="s">
        <v>151</v>
      </c>
      <c r="C102" s="20" t="s">
        <v>152</v>
      </c>
      <c r="D102" s="3" t="s">
        <v>253</v>
      </c>
      <c r="E102" s="12" t="s">
        <v>19</v>
      </c>
      <c r="F102" s="12">
        <v>1</v>
      </c>
      <c r="G102" s="5">
        <v>96</v>
      </c>
    </row>
    <row r="103" customHeight="1" spans="1:7">
      <c r="A103" s="12" t="str">
        <f t="shared" si="2"/>
        <v>IgG-Cauliflower</v>
      </c>
      <c r="B103" s="20" t="s">
        <v>153</v>
      </c>
      <c r="C103" s="20" t="s">
        <v>154</v>
      </c>
      <c r="D103" s="3" t="s">
        <v>253</v>
      </c>
      <c r="E103" s="12" t="s">
        <v>19</v>
      </c>
      <c r="F103" s="12">
        <v>1</v>
      </c>
      <c r="G103" s="5">
        <v>97</v>
      </c>
    </row>
    <row r="104" customHeight="1" spans="1:7">
      <c r="A104" s="12" t="str">
        <f t="shared" si="2"/>
        <v>IgG-Broccoli</v>
      </c>
      <c r="B104" s="20" t="s">
        <v>155</v>
      </c>
      <c r="C104" s="20" t="s">
        <v>156</v>
      </c>
      <c r="D104" s="3" t="s">
        <v>253</v>
      </c>
      <c r="E104" s="12" t="s">
        <v>19</v>
      </c>
      <c r="F104" s="12">
        <v>1</v>
      </c>
      <c r="G104" s="5">
        <v>98</v>
      </c>
    </row>
    <row r="105" customHeight="1" spans="1:7">
      <c r="A105" s="12" t="str">
        <f t="shared" si="2"/>
        <v>IgG-Lettuce</v>
      </c>
      <c r="B105" s="20" t="s">
        <v>157</v>
      </c>
      <c r="C105" s="20" t="s">
        <v>158</v>
      </c>
      <c r="D105" s="3" t="s">
        <v>253</v>
      </c>
      <c r="E105" s="12" t="s">
        <v>19</v>
      </c>
      <c r="F105" s="12">
        <v>1</v>
      </c>
      <c r="G105" s="5">
        <v>99</v>
      </c>
    </row>
    <row r="106" customHeight="1" spans="1:7">
      <c r="A106" s="12" t="str">
        <f t="shared" si="2"/>
        <v>IgG-Cabbage</v>
      </c>
      <c r="B106" s="20" t="s">
        <v>159</v>
      </c>
      <c r="C106" s="20" t="s">
        <v>160</v>
      </c>
      <c r="D106" s="3" t="s">
        <v>253</v>
      </c>
      <c r="E106" s="12" t="s">
        <v>19</v>
      </c>
      <c r="F106" s="12">
        <v>1</v>
      </c>
      <c r="G106" s="5">
        <v>100</v>
      </c>
    </row>
  </sheetData>
  <pageMargins left="0.75" right="0.75" top="1" bottom="1" header="0.5" footer="0.5"/>
  <headerFooter/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06"/>
  <sheetViews>
    <sheetView tabSelected="1" workbookViewId="0">
      <pane xSplit="27525" topLeftCell="R1" activePane="topLeft"/>
      <selection activeCell="L24" sqref="L24"/>
      <selection pane="topRight"/>
    </sheetView>
  </sheetViews>
  <sheetFormatPr defaultColWidth="9.23076923076923" defaultRowHeight="18" customHeight="1" outlineLevelCol="6"/>
  <cols>
    <col min="1" max="1" width="25" style="2" customWidth="1"/>
    <col min="2" max="2" width="19.0673076923077" style="2" customWidth="1"/>
    <col min="3" max="3" width="36.8557692307692" style="2" customWidth="1"/>
    <col min="4" max="4" width="14.0961538461538" style="3" customWidth="1"/>
    <col min="5" max="5" width="15.375" style="4" customWidth="1"/>
    <col min="6" max="6" width="9.23076923076923" style="4"/>
    <col min="7" max="16384" width="9.23076923076923" style="5"/>
  </cols>
  <sheetData>
    <row r="1" s="1" customFormat="1" customHeight="1" spans="1:3">
      <c r="A1" s="6" t="s">
        <v>0</v>
      </c>
      <c r="B1" s="6" t="s">
        <v>263</v>
      </c>
      <c r="C1" s="7"/>
    </row>
    <row r="2" customHeight="1" spans="1:6">
      <c r="A2" s="7" t="s">
        <v>2</v>
      </c>
      <c r="B2" s="7" t="s">
        <v>268</v>
      </c>
      <c r="C2" s="7"/>
      <c r="E2" s="11"/>
      <c r="F2" s="11"/>
    </row>
    <row r="3" customHeight="1" spans="1:6">
      <c r="A3" s="8" t="s">
        <v>4</v>
      </c>
      <c r="B3" s="7" t="s">
        <v>269</v>
      </c>
      <c r="C3" s="8"/>
      <c r="E3" s="12"/>
      <c r="F3" s="12"/>
    </row>
    <row r="4" customHeight="1" spans="1:6">
      <c r="A4" s="9" t="s">
        <v>6</v>
      </c>
      <c r="B4" s="8" t="s">
        <v>252</v>
      </c>
      <c r="C4" s="8"/>
      <c r="E4" s="12"/>
      <c r="F4" s="12"/>
    </row>
    <row r="5" customHeight="1" spans="1:6">
      <c r="A5" s="8" t="s">
        <v>8</v>
      </c>
      <c r="B5" s="8"/>
      <c r="C5" s="8"/>
      <c r="E5" s="12"/>
      <c r="F5" s="12"/>
    </row>
    <row r="6" customHeight="1" spans="1:7">
      <c r="A6" s="8" t="s">
        <v>9</v>
      </c>
      <c r="B6" s="8" t="s">
        <v>10</v>
      </c>
      <c r="C6" s="8" t="s">
        <v>11</v>
      </c>
      <c r="D6" s="3" t="s">
        <v>12</v>
      </c>
      <c r="E6" s="12" t="s">
        <v>13</v>
      </c>
      <c r="F6" s="12" t="s">
        <v>14</v>
      </c>
      <c r="G6" s="13" t="s">
        <v>15</v>
      </c>
    </row>
    <row r="7" customHeight="1" spans="1:7">
      <c r="A7" s="8" t="str">
        <f>"IgG-"&amp;C7</f>
        <v>IgG-Beef</v>
      </c>
      <c r="B7" s="10" t="s">
        <v>164</v>
      </c>
      <c r="C7" s="10" t="s">
        <v>165</v>
      </c>
      <c r="D7" s="3" t="s">
        <v>253</v>
      </c>
      <c r="E7" s="12" t="s">
        <v>19</v>
      </c>
      <c r="F7" s="12">
        <v>1</v>
      </c>
      <c r="G7" s="5">
        <v>1</v>
      </c>
    </row>
    <row r="8" customHeight="1" spans="1:7">
      <c r="A8" s="8" t="str">
        <f t="shared" ref="A8:A39" si="0">"IgG-"&amp;C8</f>
        <v>IgG-Mutton</v>
      </c>
      <c r="B8" s="10" t="s">
        <v>166</v>
      </c>
      <c r="C8" s="10" t="s">
        <v>167</v>
      </c>
      <c r="D8" s="3" t="s">
        <v>253</v>
      </c>
      <c r="E8" s="12" t="s">
        <v>19</v>
      </c>
      <c r="F8" s="12">
        <v>1</v>
      </c>
      <c r="G8" s="5">
        <v>2</v>
      </c>
    </row>
    <row r="9" customHeight="1" spans="1:7">
      <c r="A9" s="8" t="str">
        <f t="shared" si="0"/>
        <v>IgG-Pork</v>
      </c>
      <c r="B9" s="10" t="s">
        <v>168</v>
      </c>
      <c r="C9" s="10" t="s">
        <v>169</v>
      </c>
      <c r="D9" s="3" t="s">
        <v>253</v>
      </c>
      <c r="E9" s="12" t="s">
        <v>19</v>
      </c>
      <c r="F9" s="12">
        <v>1</v>
      </c>
      <c r="G9" s="5">
        <v>3</v>
      </c>
    </row>
    <row r="10" customHeight="1" spans="1:7">
      <c r="A10" s="8" t="str">
        <f t="shared" si="0"/>
        <v>IgG-Chicken</v>
      </c>
      <c r="B10" s="10" t="s">
        <v>170</v>
      </c>
      <c r="C10" s="10" t="s">
        <v>171</v>
      </c>
      <c r="D10" s="3" t="s">
        <v>253</v>
      </c>
      <c r="E10" s="12" t="s">
        <v>19</v>
      </c>
      <c r="F10" s="12">
        <v>1</v>
      </c>
      <c r="G10" s="5">
        <v>4</v>
      </c>
    </row>
    <row r="11" customHeight="1" spans="1:7">
      <c r="A11" s="8" t="str">
        <f t="shared" si="0"/>
        <v>IgG-Turkey meat</v>
      </c>
      <c r="B11" s="10" t="s">
        <v>172</v>
      </c>
      <c r="C11" s="10" t="s">
        <v>173</v>
      </c>
      <c r="D11" s="3" t="s">
        <v>253</v>
      </c>
      <c r="E11" s="12" t="s">
        <v>19</v>
      </c>
      <c r="F11" s="12">
        <v>1</v>
      </c>
      <c r="G11" s="5">
        <v>5</v>
      </c>
    </row>
    <row r="12" customHeight="1" spans="1:7">
      <c r="A12" s="8" t="str">
        <f t="shared" si="0"/>
        <v>IgG-Egg</v>
      </c>
      <c r="B12" s="10" t="s">
        <v>174</v>
      </c>
      <c r="C12" s="10" t="s">
        <v>79</v>
      </c>
      <c r="D12" s="3" t="s">
        <v>253</v>
      </c>
      <c r="E12" s="12" t="s">
        <v>19</v>
      </c>
      <c r="F12" s="12">
        <v>1</v>
      </c>
      <c r="G12" s="5">
        <v>6</v>
      </c>
    </row>
    <row r="13" customHeight="1" spans="1:7">
      <c r="A13" s="8" t="str">
        <f t="shared" si="0"/>
        <v>IgG-Egg white</v>
      </c>
      <c r="B13" s="10" t="s">
        <v>239</v>
      </c>
      <c r="C13" s="10" t="s">
        <v>81</v>
      </c>
      <c r="D13" s="3" t="s">
        <v>253</v>
      </c>
      <c r="E13" s="12" t="s">
        <v>19</v>
      </c>
      <c r="F13" s="12">
        <v>1</v>
      </c>
      <c r="G13" s="5">
        <v>7</v>
      </c>
    </row>
    <row r="14" customHeight="1" spans="1:7">
      <c r="A14" s="8" t="str">
        <f t="shared" si="0"/>
        <v>IgG-Egg yolk</v>
      </c>
      <c r="B14" s="10" t="s">
        <v>240</v>
      </c>
      <c r="C14" s="10" t="s">
        <v>83</v>
      </c>
      <c r="D14" s="3" t="s">
        <v>253</v>
      </c>
      <c r="E14" s="12" t="s">
        <v>19</v>
      </c>
      <c r="F14" s="12">
        <v>1</v>
      </c>
      <c r="G14" s="5">
        <v>8</v>
      </c>
    </row>
    <row r="15" customHeight="1" spans="1:7">
      <c r="A15" s="8" t="str">
        <f t="shared" si="0"/>
        <v>IgG-Ovomucoid</v>
      </c>
      <c r="B15" s="10" t="s">
        <v>241</v>
      </c>
      <c r="C15" s="10" t="s">
        <v>85</v>
      </c>
      <c r="D15" s="3" t="s">
        <v>253</v>
      </c>
      <c r="E15" s="12" t="s">
        <v>19</v>
      </c>
      <c r="F15" s="12">
        <v>1</v>
      </c>
      <c r="G15" s="5">
        <v>9</v>
      </c>
    </row>
    <row r="16" customHeight="1" spans="1:7">
      <c r="A16" s="8" t="str">
        <f t="shared" si="0"/>
        <v>IgG-Milk</v>
      </c>
      <c r="B16" s="10" t="s">
        <v>175</v>
      </c>
      <c r="C16" s="10" t="s">
        <v>97</v>
      </c>
      <c r="D16" s="3" t="s">
        <v>253</v>
      </c>
      <c r="E16" s="12" t="s">
        <v>19</v>
      </c>
      <c r="F16" s="12">
        <v>1</v>
      </c>
      <c r="G16" s="5">
        <v>10</v>
      </c>
    </row>
    <row r="17" customHeight="1" spans="1:7">
      <c r="A17" s="8" t="str">
        <f t="shared" si="0"/>
        <v>IgG-Buffalo milk</v>
      </c>
      <c r="B17" s="10" t="s">
        <v>242</v>
      </c>
      <c r="C17" s="10" t="s">
        <v>99</v>
      </c>
      <c r="D17" s="3" t="s">
        <v>253</v>
      </c>
      <c r="E17" s="12" t="s">
        <v>19</v>
      </c>
      <c r="F17" s="12">
        <v>1</v>
      </c>
      <c r="G17" s="5">
        <v>11</v>
      </c>
    </row>
    <row r="18" customHeight="1" spans="1:7">
      <c r="A18" s="8" t="str">
        <f t="shared" si="0"/>
        <v>IgG-Milk protein</v>
      </c>
      <c r="B18" s="10" t="s">
        <v>243</v>
      </c>
      <c r="C18" s="10" t="s">
        <v>101</v>
      </c>
      <c r="D18" s="3" t="s">
        <v>253</v>
      </c>
      <c r="E18" s="12" t="s">
        <v>19</v>
      </c>
      <c r="F18" s="12">
        <v>1</v>
      </c>
      <c r="G18" s="5">
        <v>12</v>
      </c>
    </row>
    <row r="19" customHeight="1" spans="1:7">
      <c r="A19" s="8" t="str">
        <f t="shared" si="0"/>
        <v>IgG-Boiled milk</v>
      </c>
      <c r="B19" s="10" t="s">
        <v>244</v>
      </c>
      <c r="C19" s="10" t="s">
        <v>103</v>
      </c>
      <c r="D19" s="3" t="s">
        <v>253</v>
      </c>
      <c r="E19" s="12" t="s">
        <v>19</v>
      </c>
      <c r="F19" s="12">
        <v>1</v>
      </c>
      <c r="G19" s="5">
        <v>13</v>
      </c>
    </row>
    <row r="20" customHeight="1" spans="1:7">
      <c r="A20" s="8" t="str">
        <f t="shared" si="0"/>
        <v>IgG-Hydrolized milk</v>
      </c>
      <c r="B20" s="10" t="s">
        <v>245</v>
      </c>
      <c r="C20" s="10" t="s">
        <v>105</v>
      </c>
      <c r="D20" s="3" t="s">
        <v>253</v>
      </c>
      <c r="E20" s="12" t="s">
        <v>19</v>
      </c>
      <c r="F20" s="12">
        <v>1</v>
      </c>
      <c r="G20" s="5">
        <v>14</v>
      </c>
    </row>
    <row r="21" customHeight="1" spans="1:7">
      <c r="A21" s="8" t="str">
        <f t="shared" si="0"/>
        <v>IgG-α-Lactalbumin</v>
      </c>
      <c r="B21" s="10" t="s">
        <v>246</v>
      </c>
      <c r="C21" s="10" t="s">
        <v>107</v>
      </c>
      <c r="D21" s="3" t="s">
        <v>253</v>
      </c>
      <c r="E21" s="12" t="s">
        <v>19</v>
      </c>
      <c r="F21" s="12">
        <v>1</v>
      </c>
      <c r="G21" s="5">
        <v>15</v>
      </c>
    </row>
    <row r="22" customHeight="1" spans="1:7">
      <c r="A22" s="8" t="str">
        <f t="shared" si="0"/>
        <v>IgG-β-Lactoglobuin</v>
      </c>
      <c r="B22" s="10" t="s">
        <v>247</v>
      </c>
      <c r="C22" s="10" t="s">
        <v>109</v>
      </c>
      <c r="D22" s="3" t="s">
        <v>253</v>
      </c>
      <c r="E22" s="12" t="s">
        <v>19</v>
      </c>
      <c r="F22" s="12">
        <v>1</v>
      </c>
      <c r="G22" s="5">
        <v>16</v>
      </c>
    </row>
    <row r="23" customHeight="1" spans="1:7">
      <c r="A23" s="8" t="str">
        <f t="shared" si="0"/>
        <v>IgG-Casein</v>
      </c>
      <c r="B23" s="10" t="s">
        <v>248</v>
      </c>
      <c r="C23" s="10" t="s">
        <v>111</v>
      </c>
      <c r="D23" s="3" t="s">
        <v>253</v>
      </c>
      <c r="E23" s="12" t="s">
        <v>19</v>
      </c>
      <c r="F23" s="12">
        <v>1</v>
      </c>
      <c r="G23" s="5">
        <v>17</v>
      </c>
    </row>
    <row r="24" customHeight="1" spans="1:7">
      <c r="A24" s="8" t="str">
        <f t="shared" si="0"/>
        <v>IgG-Cheddar cheese</v>
      </c>
      <c r="B24" s="10" t="s">
        <v>176</v>
      </c>
      <c r="C24" s="10" t="s">
        <v>87</v>
      </c>
      <c r="D24" s="3" t="s">
        <v>253</v>
      </c>
      <c r="E24" s="12" t="s">
        <v>19</v>
      </c>
      <c r="F24" s="12">
        <v>1</v>
      </c>
      <c r="G24" s="5">
        <v>18</v>
      </c>
    </row>
    <row r="25" customHeight="1" spans="1:7">
      <c r="A25" s="8" t="str">
        <f t="shared" si="0"/>
        <v>IgG-Cottage cheese</v>
      </c>
      <c r="B25" s="10" t="s">
        <v>177</v>
      </c>
      <c r="C25" s="10" t="s">
        <v>89</v>
      </c>
      <c r="D25" s="3" t="s">
        <v>253</v>
      </c>
      <c r="E25" s="12" t="s">
        <v>19</v>
      </c>
      <c r="F25" s="12">
        <v>1</v>
      </c>
      <c r="G25" s="5">
        <v>19</v>
      </c>
    </row>
    <row r="26" customHeight="1" spans="1:7">
      <c r="A26" s="8" t="str">
        <f t="shared" si="0"/>
        <v>IgG-Buttermilk</v>
      </c>
      <c r="B26" s="10" t="s">
        <v>178</v>
      </c>
      <c r="C26" s="10" t="s">
        <v>91</v>
      </c>
      <c r="D26" s="3" t="s">
        <v>253</v>
      </c>
      <c r="E26" s="12" t="s">
        <v>19</v>
      </c>
      <c r="F26" s="12">
        <v>1</v>
      </c>
      <c r="G26" s="5">
        <v>20</v>
      </c>
    </row>
    <row r="27" customHeight="1" spans="1:7">
      <c r="A27" s="8" t="str">
        <f t="shared" si="0"/>
        <v>IgG-Yoghurt</v>
      </c>
      <c r="B27" s="10" t="s">
        <v>179</v>
      </c>
      <c r="C27" s="10" t="s">
        <v>93</v>
      </c>
      <c r="D27" s="3" t="s">
        <v>253</v>
      </c>
      <c r="E27" s="12" t="s">
        <v>19</v>
      </c>
      <c r="F27" s="12">
        <v>1</v>
      </c>
      <c r="G27" s="5">
        <v>21</v>
      </c>
    </row>
    <row r="28" customHeight="1" spans="1:7">
      <c r="A28" s="8" t="str">
        <f t="shared" si="0"/>
        <v>IgG-Sheep milk</v>
      </c>
      <c r="B28" s="10" t="s">
        <v>180</v>
      </c>
      <c r="C28" s="10" t="s">
        <v>95</v>
      </c>
      <c r="D28" s="3" t="s">
        <v>253</v>
      </c>
      <c r="E28" s="12" t="s">
        <v>19</v>
      </c>
      <c r="F28" s="12">
        <v>1</v>
      </c>
      <c r="G28" s="5">
        <v>22</v>
      </c>
    </row>
    <row r="29" customHeight="1" spans="1:7">
      <c r="A29" s="8" t="str">
        <f t="shared" si="0"/>
        <v>IgG-Codfish</v>
      </c>
      <c r="B29" s="10" t="s">
        <v>181</v>
      </c>
      <c r="C29" s="10" t="s">
        <v>182</v>
      </c>
      <c r="D29" s="3" t="s">
        <v>253</v>
      </c>
      <c r="E29" s="12" t="s">
        <v>19</v>
      </c>
      <c r="F29" s="12">
        <v>1</v>
      </c>
      <c r="G29" s="5">
        <v>23</v>
      </c>
    </row>
    <row r="30" customHeight="1" spans="1:7">
      <c r="A30" s="8" t="str">
        <f t="shared" si="0"/>
        <v>IgG-Crab</v>
      </c>
      <c r="B30" s="10" t="s">
        <v>16</v>
      </c>
      <c r="C30" s="10" t="s">
        <v>17</v>
      </c>
      <c r="D30" s="3" t="s">
        <v>253</v>
      </c>
      <c r="E30" s="12" t="s">
        <v>19</v>
      </c>
      <c r="F30" s="12">
        <v>1</v>
      </c>
      <c r="G30" s="5">
        <v>24</v>
      </c>
    </row>
    <row r="31" customHeight="1" spans="1:7">
      <c r="A31" s="8" t="str">
        <f t="shared" si="0"/>
        <v>IgG-Shrimp</v>
      </c>
      <c r="B31" s="10" t="s">
        <v>20</v>
      </c>
      <c r="C31" s="10" t="s">
        <v>21</v>
      </c>
      <c r="D31" s="3" t="s">
        <v>253</v>
      </c>
      <c r="E31" s="12" t="s">
        <v>19</v>
      </c>
      <c r="F31" s="12">
        <v>1</v>
      </c>
      <c r="G31" s="5">
        <v>25</v>
      </c>
    </row>
    <row r="32" customHeight="1" spans="1:7">
      <c r="A32" s="8" t="str">
        <f t="shared" si="0"/>
        <v>IgG-Green pepper</v>
      </c>
      <c r="B32" s="10" t="s">
        <v>115</v>
      </c>
      <c r="C32" s="10" t="s">
        <v>116</v>
      </c>
      <c r="D32" s="3" t="s">
        <v>253</v>
      </c>
      <c r="E32" s="12" t="s">
        <v>19</v>
      </c>
      <c r="F32" s="12">
        <v>1</v>
      </c>
      <c r="G32" s="5">
        <v>26</v>
      </c>
    </row>
    <row r="33" customHeight="1" spans="1:7">
      <c r="A33" s="8" t="str">
        <f t="shared" si="0"/>
        <v>IgG-Onion</v>
      </c>
      <c r="B33" s="10" t="s">
        <v>117</v>
      </c>
      <c r="C33" s="10" t="s">
        <v>118</v>
      </c>
      <c r="D33" s="3" t="s">
        <v>253</v>
      </c>
      <c r="E33" s="12" t="s">
        <v>19</v>
      </c>
      <c r="F33" s="12">
        <v>1</v>
      </c>
      <c r="G33" s="5">
        <v>27</v>
      </c>
    </row>
    <row r="34" customHeight="1" spans="1:7">
      <c r="A34" s="8" t="str">
        <f t="shared" si="0"/>
        <v>IgG-Garlic</v>
      </c>
      <c r="B34" s="10" t="s">
        <v>119</v>
      </c>
      <c r="C34" s="10" t="s">
        <v>120</v>
      </c>
      <c r="D34" s="3" t="s">
        <v>253</v>
      </c>
      <c r="E34" s="12" t="s">
        <v>19</v>
      </c>
      <c r="F34" s="12">
        <v>1</v>
      </c>
      <c r="G34" s="5">
        <v>28</v>
      </c>
    </row>
    <row r="35" customHeight="1" spans="1:7">
      <c r="A35" s="8" t="str">
        <f t="shared" si="0"/>
        <v>IgG-Leek</v>
      </c>
      <c r="B35" s="10" t="s">
        <v>121</v>
      </c>
      <c r="C35" s="10" t="s">
        <v>122</v>
      </c>
      <c r="D35" s="3" t="s">
        <v>253</v>
      </c>
      <c r="E35" s="12" t="s">
        <v>19</v>
      </c>
      <c r="F35" s="12">
        <v>1</v>
      </c>
      <c r="G35" s="5">
        <v>29</v>
      </c>
    </row>
    <row r="36" customHeight="1" spans="1:7">
      <c r="A36" s="8" t="str">
        <f t="shared" si="0"/>
        <v>IgG-Mustard</v>
      </c>
      <c r="B36" s="10" t="s">
        <v>183</v>
      </c>
      <c r="C36" s="10" t="s">
        <v>184</v>
      </c>
      <c r="D36" s="3" t="s">
        <v>253</v>
      </c>
      <c r="E36" s="12" t="s">
        <v>19</v>
      </c>
      <c r="F36" s="12">
        <v>1</v>
      </c>
      <c r="G36" s="5">
        <v>30</v>
      </c>
    </row>
    <row r="37" customHeight="1" spans="1:7">
      <c r="A37" s="8" t="str">
        <f t="shared" si="0"/>
        <v>IgG-Cinnamon</v>
      </c>
      <c r="B37" s="10" t="s">
        <v>185</v>
      </c>
      <c r="C37" s="10" t="s">
        <v>186</v>
      </c>
      <c r="D37" s="3" t="s">
        <v>253</v>
      </c>
      <c r="E37" s="12" t="s">
        <v>19</v>
      </c>
      <c r="F37" s="12">
        <v>1</v>
      </c>
      <c r="G37" s="5">
        <v>31</v>
      </c>
    </row>
    <row r="38" customHeight="1" spans="1:7">
      <c r="A38" s="8" t="str">
        <f t="shared" si="0"/>
        <v>IgG-Cane sugar</v>
      </c>
      <c r="B38" s="10" t="s">
        <v>187</v>
      </c>
      <c r="C38" s="10" t="s">
        <v>188</v>
      </c>
      <c r="D38" s="3" t="s">
        <v>253</v>
      </c>
      <c r="E38" s="12" t="s">
        <v>19</v>
      </c>
      <c r="F38" s="12">
        <v>1</v>
      </c>
      <c r="G38" s="5">
        <v>32</v>
      </c>
    </row>
    <row r="39" customHeight="1" spans="1:7">
      <c r="A39" s="8" t="str">
        <f t="shared" si="0"/>
        <v>IgG-Honey</v>
      </c>
      <c r="B39" s="10" t="s">
        <v>189</v>
      </c>
      <c r="C39" s="10" t="s">
        <v>190</v>
      </c>
      <c r="D39" s="3" t="s">
        <v>253</v>
      </c>
      <c r="E39" s="12" t="s">
        <v>19</v>
      </c>
      <c r="F39" s="12">
        <v>1</v>
      </c>
      <c r="G39" s="5">
        <v>33</v>
      </c>
    </row>
    <row r="40" customHeight="1" spans="1:7">
      <c r="A40" s="8" t="str">
        <f t="shared" ref="A40:A71" si="1">"IgG-"&amp;C40</f>
        <v>IgG-Black tea</v>
      </c>
      <c r="B40" s="10" t="s">
        <v>191</v>
      </c>
      <c r="C40" s="10" t="s">
        <v>192</v>
      </c>
      <c r="D40" s="3" t="s">
        <v>253</v>
      </c>
      <c r="E40" s="12" t="s">
        <v>19</v>
      </c>
      <c r="F40" s="12">
        <v>1</v>
      </c>
      <c r="G40" s="5">
        <v>34</v>
      </c>
    </row>
    <row r="41" customHeight="1" spans="1:7">
      <c r="A41" s="8" t="str">
        <f t="shared" si="1"/>
        <v>IgG-Coffee</v>
      </c>
      <c r="B41" s="10" t="s">
        <v>193</v>
      </c>
      <c r="C41" s="10" t="s">
        <v>194</v>
      </c>
      <c r="D41" s="3" t="s">
        <v>253</v>
      </c>
      <c r="E41" s="12" t="s">
        <v>19</v>
      </c>
      <c r="F41" s="12">
        <v>1</v>
      </c>
      <c r="G41" s="5">
        <v>35</v>
      </c>
    </row>
    <row r="42" customHeight="1" spans="1:7">
      <c r="A42" s="8" t="str">
        <f t="shared" si="1"/>
        <v>IgG-Chocolate</v>
      </c>
      <c r="B42" s="10" t="s">
        <v>195</v>
      </c>
      <c r="C42" s="10" t="s">
        <v>196</v>
      </c>
      <c r="D42" s="3" t="s">
        <v>253</v>
      </c>
      <c r="E42" s="12" t="s">
        <v>19</v>
      </c>
      <c r="F42" s="12">
        <v>1</v>
      </c>
      <c r="G42" s="5">
        <v>36</v>
      </c>
    </row>
    <row r="43" customHeight="1" spans="1:7">
      <c r="A43" s="8" t="str">
        <f t="shared" si="1"/>
        <v>IgG-Yeast</v>
      </c>
      <c r="B43" s="10" t="s">
        <v>197</v>
      </c>
      <c r="C43" s="10" t="s">
        <v>198</v>
      </c>
      <c r="D43" s="3" t="s">
        <v>253</v>
      </c>
      <c r="E43" s="12" t="s">
        <v>19</v>
      </c>
      <c r="F43" s="12">
        <v>1</v>
      </c>
      <c r="G43" s="5">
        <v>37</v>
      </c>
    </row>
    <row r="44" customHeight="1" spans="1:7">
      <c r="A44" s="8" t="str">
        <f t="shared" si="1"/>
        <v>IgG-Butter</v>
      </c>
      <c r="B44" s="10" t="s">
        <v>199</v>
      </c>
      <c r="C44" s="10" t="s">
        <v>200</v>
      </c>
      <c r="D44" s="3" t="s">
        <v>253</v>
      </c>
      <c r="E44" s="12" t="s">
        <v>19</v>
      </c>
      <c r="F44" s="12">
        <v>1</v>
      </c>
      <c r="G44" s="5">
        <v>38</v>
      </c>
    </row>
    <row r="45" customHeight="1" spans="1:7">
      <c r="A45" s="8" t="str">
        <f t="shared" si="1"/>
        <v>IgG-Coriander</v>
      </c>
      <c r="B45" s="10" t="s">
        <v>123</v>
      </c>
      <c r="C45" s="10" t="s">
        <v>124</v>
      </c>
      <c r="D45" s="3" t="s">
        <v>253</v>
      </c>
      <c r="E45" s="12" t="s">
        <v>19</v>
      </c>
      <c r="F45" s="12">
        <v>1</v>
      </c>
      <c r="G45" s="5">
        <v>39</v>
      </c>
    </row>
    <row r="46" customHeight="1" spans="1:7">
      <c r="A46" s="8" t="str">
        <f t="shared" si="1"/>
        <v>IgG-Red Pepper</v>
      </c>
      <c r="B46" s="10" t="s">
        <v>125</v>
      </c>
      <c r="C46" s="10" t="s">
        <v>126</v>
      </c>
      <c r="D46" s="3" t="s">
        <v>253</v>
      </c>
      <c r="E46" s="12" t="s">
        <v>19</v>
      </c>
      <c r="F46" s="12">
        <v>1</v>
      </c>
      <c r="G46" s="5">
        <v>40</v>
      </c>
    </row>
    <row r="47" customHeight="1" spans="1:7">
      <c r="A47" s="8" t="str">
        <f t="shared" si="1"/>
        <v>IgG-Grass Carp</v>
      </c>
      <c r="B47" s="10" t="s">
        <v>22</v>
      </c>
      <c r="C47" s="10" t="s">
        <v>23</v>
      </c>
      <c r="D47" s="3" t="s">
        <v>253</v>
      </c>
      <c r="E47" s="12" t="s">
        <v>19</v>
      </c>
      <c r="F47" s="12">
        <v>1</v>
      </c>
      <c r="G47" s="5">
        <v>41</v>
      </c>
    </row>
    <row r="48" customHeight="1" spans="1:7">
      <c r="A48" s="8" t="str">
        <f t="shared" si="1"/>
        <v>IgG-Largehead hairtail</v>
      </c>
      <c r="B48" s="10" t="s">
        <v>24</v>
      </c>
      <c r="C48" s="10" t="s">
        <v>25</v>
      </c>
      <c r="D48" s="3" t="s">
        <v>253</v>
      </c>
      <c r="E48" s="12" t="s">
        <v>19</v>
      </c>
      <c r="F48" s="12">
        <v>1</v>
      </c>
      <c r="G48" s="5">
        <v>42</v>
      </c>
    </row>
    <row r="49" customHeight="1" spans="1:7">
      <c r="A49" s="8" t="str">
        <f t="shared" si="1"/>
        <v>IgG-Scallop</v>
      </c>
      <c r="B49" s="10" t="s">
        <v>26</v>
      </c>
      <c r="C49" s="10" t="s">
        <v>27</v>
      </c>
      <c r="D49" s="3" t="s">
        <v>253</v>
      </c>
      <c r="E49" s="12" t="s">
        <v>19</v>
      </c>
      <c r="F49" s="12">
        <v>1</v>
      </c>
      <c r="G49" s="5">
        <v>43</v>
      </c>
    </row>
    <row r="50" customHeight="1" spans="1:7">
      <c r="A50" s="8" t="str">
        <f t="shared" si="1"/>
        <v>IgG-Clam</v>
      </c>
      <c r="B50" s="10" t="s">
        <v>28</v>
      </c>
      <c r="C50" s="10" t="s">
        <v>29</v>
      </c>
      <c r="D50" s="3" t="s">
        <v>253</v>
      </c>
      <c r="E50" s="12" t="s">
        <v>19</v>
      </c>
      <c r="F50" s="12">
        <v>1</v>
      </c>
      <c r="G50" s="5">
        <v>44</v>
      </c>
    </row>
    <row r="51" customHeight="1" spans="1:7">
      <c r="A51" s="8" t="str">
        <f t="shared" si="1"/>
        <v>IgG-Oyster</v>
      </c>
      <c r="B51" s="10" t="s">
        <v>30</v>
      </c>
      <c r="C51" s="10" t="s">
        <v>31</v>
      </c>
      <c r="D51" s="3" t="s">
        <v>253</v>
      </c>
      <c r="E51" s="12" t="s">
        <v>19</v>
      </c>
      <c r="F51" s="12">
        <v>1</v>
      </c>
      <c r="G51" s="5">
        <v>45</v>
      </c>
    </row>
    <row r="52" customHeight="1" spans="1:7">
      <c r="A52" s="8" t="str">
        <f t="shared" si="1"/>
        <v>IgG-Trout</v>
      </c>
      <c r="B52" s="10" t="s">
        <v>32</v>
      </c>
      <c r="C52" s="10" t="s">
        <v>33</v>
      </c>
      <c r="D52" s="3" t="s">
        <v>253</v>
      </c>
      <c r="E52" s="12" t="s">
        <v>19</v>
      </c>
      <c r="F52" s="12">
        <v>1</v>
      </c>
      <c r="G52" s="5">
        <v>46</v>
      </c>
    </row>
    <row r="53" customHeight="1" spans="1:7">
      <c r="A53" s="8" t="str">
        <f t="shared" si="1"/>
        <v>IgG-Tuna</v>
      </c>
      <c r="B53" s="10" t="s">
        <v>34</v>
      </c>
      <c r="C53" s="10" t="s">
        <v>35</v>
      </c>
      <c r="D53" s="3" t="s">
        <v>253</v>
      </c>
      <c r="E53" s="12" t="s">
        <v>19</v>
      </c>
      <c r="F53" s="12">
        <v>1</v>
      </c>
      <c r="G53" s="5">
        <v>47</v>
      </c>
    </row>
    <row r="54" customHeight="1" spans="1:7">
      <c r="A54" s="8" t="str">
        <f t="shared" si="1"/>
        <v>IgG-Lobster</v>
      </c>
      <c r="B54" s="10" t="s">
        <v>36</v>
      </c>
      <c r="C54" s="10" t="s">
        <v>37</v>
      </c>
      <c r="D54" s="3" t="s">
        <v>253</v>
      </c>
      <c r="E54" s="12" t="s">
        <v>19</v>
      </c>
      <c r="F54" s="12">
        <v>1</v>
      </c>
      <c r="G54" s="5">
        <v>48</v>
      </c>
    </row>
    <row r="55" customHeight="1" spans="1:7">
      <c r="A55" s="8" t="str">
        <f t="shared" si="1"/>
        <v>IgG-Salmon</v>
      </c>
      <c r="B55" s="10" t="s">
        <v>38</v>
      </c>
      <c r="C55" s="10" t="s">
        <v>39</v>
      </c>
      <c r="D55" s="3" t="s">
        <v>253</v>
      </c>
      <c r="E55" s="12" t="s">
        <v>19</v>
      </c>
      <c r="F55" s="12">
        <v>1</v>
      </c>
      <c r="G55" s="5">
        <v>49</v>
      </c>
    </row>
    <row r="56" customHeight="1" spans="1:7">
      <c r="A56" s="8" t="str">
        <f t="shared" si="1"/>
        <v>IgG-Sardine</v>
      </c>
      <c r="B56" s="10" t="s">
        <v>40</v>
      </c>
      <c r="C56" s="10" t="s">
        <v>41</v>
      </c>
      <c r="D56" s="3" t="s">
        <v>253</v>
      </c>
      <c r="E56" s="12" t="s">
        <v>19</v>
      </c>
      <c r="F56" s="12">
        <v>1</v>
      </c>
      <c r="G56" s="5">
        <v>50</v>
      </c>
    </row>
    <row r="57" customHeight="1" spans="1:7">
      <c r="A57" s="8" t="str">
        <f t="shared" si="1"/>
        <v>IgG-Wheat</v>
      </c>
      <c r="B57" s="10" t="s">
        <v>201</v>
      </c>
      <c r="C57" s="10" t="s">
        <v>202</v>
      </c>
      <c r="D57" s="3" t="s">
        <v>253</v>
      </c>
      <c r="E57" s="12" t="s">
        <v>19</v>
      </c>
      <c r="F57" s="12">
        <v>1</v>
      </c>
      <c r="G57" s="5">
        <v>51</v>
      </c>
    </row>
    <row r="58" customHeight="1" spans="1:7">
      <c r="A58" s="8" t="str">
        <f t="shared" si="1"/>
        <v>IgG-Bok choy</v>
      </c>
      <c r="B58" s="10" t="s">
        <v>127</v>
      </c>
      <c r="C58" s="10" t="s">
        <v>128</v>
      </c>
      <c r="D58" s="3" t="s">
        <v>253</v>
      </c>
      <c r="E58" s="12" t="s">
        <v>19</v>
      </c>
      <c r="F58" s="12">
        <v>1</v>
      </c>
      <c r="G58" s="5">
        <v>52</v>
      </c>
    </row>
    <row r="59" customHeight="1" spans="1:7">
      <c r="A59" s="8" t="str">
        <f t="shared" si="1"/>
        <v>IgG-Buckwheat</v>
      </c>
      <c r="B59" s="10" t="s">
        <v>203</v>
      </c>
      <c r="C59" s="10" t="s">
        <v>204</v>
      </c>
      <c r="D59" s="3" t="s">
        <v>253</v>
      </c>
      <c r="E59" s="12" t="s">
        <v>19</v>
      </c>
      <c r="F59" s="12">
        <v>1</v>
      </c>
      <c r="G59" s="5">
        <v>53</v>
      </c>
    </row>
    <row r="60" customHeight="1" spans="1:7">
      <c r="A60" s="8" t="str">
        <f t="shared" si="1"/>
        <v>IgG-Oat</v>
      </c>
      <c r="B60" s="10" t="s">
        <v>205</v>
      </c>
      <c r="C60" s="10" t="s">
        <v>206</v>
      </c>
      <c r="D60" s="3" t="s">
        <v>253</v>
      </c>
      <c r="E60" s="12" t="s">
        <v>19</v>
      </c>
      <c r="F60" s="12">
        <v>1</v>
      </c>
      <c r="G60" s="5">
        <v>54</v>
      </c>
    </row>
    <row r="61" customHeight="1" spans="1:7">
      <c r="A61" s="8" t="str">
        <f t="shared" si="1"/>
        <v>IgG-Rye</v>
      </c>
      <c r="B61" s="10" t="s">
        <v>207</v>
      </c>
      <c r="C61" s="10" t="s">
        <v>208</v>
      </c>
      <c r="D61" s="3" t="s">
        <v>253</v>
      </c>
      <c r="E61" s="12" t="s">
        <v>19</v>
      </c>
      <c r="F61" s="12">
        <v>1</v>
      </c>
      <c r="G61" s="5">
        <v>55</v>
      </c>
    </row>
    <row r="62" customHeight="1" spans="1:7">
      <c r="A62" s="8" t="str">
        <f t="shared" si="1"/>
        <v>IgG-Barley</v>
      </c>
      <c r="B62" s="10" t="s">
        <v>209</v>
      </c>
      <c r="C62" s="10" t="s">
        <v>210</v>
      </c>
      <c r="D62" s="3" t="s">
        <v>253</v>
      </c>
      <c r="E62" s="12" t="s">
        <v>19</v>
      </c>
      <c r="F62" s="12">
        <v>1</v>
      </c>
      <c r="G62" s="5">
        <v>56</v>
      </c>
    </row>
    <row r="63" customHeight="1" spans="1:7">
      <c r="A63" s="8" t="str">
        <f t="shared" si="1"/>
        <v>IgG-Rice</v>
      </c>
      <c r="B63" s="10" t="s">
        <v>211</v>
      </c>
      <c r="C63" s="10" t="s">
        <v>212</v>
      </c>
      <c r="D63" s="3" t="s">
        <v>253</v>
      </c>
      <c r="E63" s="12" t="s">
        <v>19</v>
      </c>
      <c r="F63" s="12">
        <v>1</v>
      </c>
      <c r="G63" s="5">
        <v>57</v>
      </c>
    </row>
    <row r="64" customHeight="1" spans="1:7">
      <c r="A64" s="8" t="str">
        <f t="shared" si="1"/>
        <v>IgG-Millet</v>
      </c>
      <c r="B64" s="10" t="s">
        <v>213</v>
      </c>
      <c r="C64" s="10" t="s">
        <v>214</v>
      </c>
      <c r="D64" s="3" t="s">
        <v>253</v>
      </c>
      <c r="E64" s="12" t="s">
        <v>19</v>
      </c>
      <c r="F64" s="12">
        <v>1</v>
      </c>
      <c r="G64" s="5">
        <v>58</v>
      </c>
    </row>
    <row r="65" customHeight="1" spans="1:7">
      <c r="A65" s="8" t="str">
        <f t="shared" si="1"/>
        <v>IgG-Corn</v>
      </c>
      <c r="B65" s="10" t="s">
        <v>215</v>
      </c>
      <c r="C65" s="10" t="s">
        <v>216</v>
      </c>
      <c r="D65" s="3" t="s">
        <v>253</v>
      </c>
      <c r="E65" s="12" t="s">
        <v>19</v>
      </c>
      <c r="F65" s="12">
        <v>1</v>
      </c>
      <c r="G65" s="5">
        <v>59</v>
      </c>
    </row>
    <row r="66" customHeight="1" spans="1:7">
      <c r="A66" s="8" t="str">
        <f t="shared" si="1"/>
        <v>IgG-Sweet potato</v>
      </c>
      <c r="B66" s="10" t="s">
        <v>217</v>
      </c>
      <c r="C66" s="10" t="s">
        <v>218</v>
      </c>
      <c r="D66" s="3" t="s">
        <v>253</v>
      </c>
      <c r="E66" s="12" t="s">
        <v>19</v>
      </c>
      <c r="F66" s="12">
        <v>1</v>
      </c>
      <c r="G66" s="5">
        <v>60</v>
      </c>
    </row>
    <row r="67" customHeight="1" spans="1:7">
      <c r="A67" s="8" t="str">
        <f t="shared" si="1"/>
        <v>IgG-Soybean</v>
      </c>
      <c r="B67" s="10" t="s">
        <v>219</v>
      </c>
      <c r="C67" s="10" t="s">
        <v>220</v>
      </c>
      <c r="D67" s="3" t="s">
        <v>253</v>
      </c>
      <c r="E67" s="12" t="s">
        <v>19</v>
      </c>
      <c r="F67" s="12">
        <v>1</v>
      </c>
      <c r="G67" s="5">
        <v>61</v>
      </c>
    </row>
    <row r="68" customHeight="1" spans="1:7">
      <c r="A68" s="8" t="str">
        <f t="shared" si="1"/>
        <v>IgG-Cashew nut</v>
      </c>
      <c r="B68" s="10" t="s">
        <v>221</v>
      </c>
      <c r="C68" s="10" t="s">
        <v>222</v>
      </c>
      <c r="D68" s="3" t="s">
        <v>253</v>
      </c>
      <c r="E68" s="12" t="s">
        <v>19</v>
      </c>
      <c r="F68" s="12">
        <v>1</v>
      </c>
      <c r="G68" s="5">
        <v>62</v>
      </c>
    </row>
    <row r="69" customHeight="1" spans="1:7">
      <c r="A69" s="8" t="str">
        <f t="shared" si="1"/>
        <v>IgG-Almond</v>
      </c>
      <c r="B69" s="10" t="s">
        <v>223</v>
      </c>
      <c r="C69" s="10" t="s">
        <v>224</v>
      </c>
      <c r="D69" s="3" t="s">
        <v>253</v>
      </c>
      <c r="E69" s="12" t="s">
        <v>19</v>
      </c>
      <c r="F69" s="12">
        <v>1</v>
      </c>
      <c r="G69" s="5">
        <v>63</v>
      </c>
    </row>
    <row r="70" customHeight="1" spans="1:7">
      <c r="A70" s="8" t="str">
        <f t="shared" si="1"/>
        <v>IgG-Sunflower seed</v>
      </c>
      <c r="B70" s="10" t="s">
        <v>225</v>
      </c>
      <c r="C70" s="10" t="s">
        <v>226</v>
      </c>
      <c r="D70" s="3" t="s">
        <v>253</v>
      </c>
      <c r="E70" s="12" t="s">
        <v>19</v>
      </c>
      <c r="F70" s="12">
        <v>1</v>
      </c>
      <c r="G70" s="5">
        <v>64</v>
      </c>
    </row>
    <row r="71" customHeight="1" spans="1:7">
      <c r="A71" s="8" t="str">
        <f t="shared" si="1"/>
        <v>IgG-Peanut</v>
      </c>
      <c r="B71" s="10" t="s">
        <v>227</v>
      </c>
      <c r="C71" s="10" t="s">
        <v>228</v>
      </c>
      <c r="D71" s="3" t="s">
        <v>253</v>
      </c>
      <c r="E71" s="12" t="s">
        <v>19</v>
      </c>
      <c r="F71" s="12">
        <v>1</v>
      </c>
      <c r="G71" s="5">
        <v>65</v>
      </c>
    </row>
    <row r="72" customHeight="1" spans="1:7">
      <c r="A72" s="8" t="str">
        <f t="shared" ref="A72:A103" si="2">"IgG-"&amp;C72</f>
        <v>IgG-Hazelnut</v>
      </c>
      <c r="B72" s="10" t="s">
        <v>229</v>
      </c>
      <c r="C72" s="10" t="s">
        <v>230</v>
      </c>
      <c r="D72" s="3" t="s">
        <v>253</v>
      </c>
      <c r="E72" s="12" t="s">
        <v>19</v>
      </c>
      <c r="F72" s="12">
        <v>1</v>
      </c>
      <c r="G72" s="5">
        <v>66</v>
      </c>
    </row>
    <row r="73" customHeight="1" spans="1:7">
      <c r="A73" s="8" t="str">
        <f t="shared" si="2"/>
        <v>IgG-Black walnut</v>
      </c>
      <c r="B73" s="10" t="s">
        <v>231</v>
      </c>
      <c r="C73" s="10" t="s">
        <v>232</v>
      </c>
      <c r="D73" s="3" t="s">
        <v>253</v>
      </c>
      <c r="E73" s="12" t="s">
        <v>19</v>
      </c>
      <c r="F73" s="12">
        <v>1</v>
      </c>
      <c r="G73" s="5">
        <v>67</v>
      </c>
    </row>
    <row r="74" customHeight="1" spans="1:7">
      <c r="A74" s="8" t="str">
        <f t="shared" si="2"/>
        <v>IgG-Sesame seed</v>
      </c>
      <c r="B74" s="10" t="s">
        <v>233</v>
      </c>
      <c r="C74" s="10" t="s">
        <v>234</v>
      </c>
      <c r="D74" s="3" t="s">
        <v>253</v>
      </c>
      <c r="E74" s="12" t="s">
        <v>19</v>
      </c>
      <c r="F74" s="12">
        <v>1</v>
      </c>
      <c r="G74" s="5">
        <v>68</v>
      </c>
    </row>
    <row r="75" customHeight="1" spans="1:7">
      <c r="A75" s="8" t="str">
        <f t="shared" si="2"/>
        <v>IgG-Carrot</v>
      </c>
      <c r="B75" s="10" t="s">
        <v>129</v>
      </c>
      <c r="C75" s="10" t="s">
        <v>130</v>
      </c>
      <c r="D75" s="3" t="s">
        <v>253</v>
      </c>
      <c r="E75" s="12" t="s">
        <v>19</v>
      </c>
      <c r="F75" s="12">
        <v>1</v>
      </c>
      <c r="G75" s="5">
        <v>69</v>
      </c>
    </row>
    <row r="76" customHeight="1" spans="1:7">
      <c r="A76" s="8" t="str">
        <f t="shared" si="2"/>
        <v>IgG-Eggplant</v>
      </c>
      <c r="B76" s="10" t="s">
        <v>131</v>
      </c>
      <c r="C76" s="10" t="s">
        <v>132</v>
      </c>
      <c r="D76" s="3" t="s">
        <v>253</v>
      </c>
      <c r="E76" s="12" t="s">
        <v>19</v>
      </c>
      <c r="F76" s="12">
        <v>1</v>
      </c>
      <c r="G76" s="5">
        <v>70</v>
      </c>
    </row>
    <row r="77" customHeight="1" spans="1:7">
      <c r="A77" s="8" t="str">
        <f t="shared" si="2"/>
        <v>IgG-Pumpkin</v>
      </c>
      <c r="B77" s="10" t="s">
        <v>133</v>
      </c>
      <c r="C77" s="10" t="s">
        <v>134</v>
      </c>
      <c r="D77" s="3" t="s">
        <v>253</v>
      </c>
      <c r="E77" s="12" t="s">
        <v>19</v>
      </c>
      <c r="F77" s="12">
        <v>1</v>
      </c>
      <c r="G77" s="5">
        <v>71</v>
      </c>
    </row>
    <row r="78" customHeight="1" spans="1:7">
      <c r="A78" s="8" t="str">
        <f t="shared" si="2"/>
        <v>IgG-Celery</v>
      </c>
      <c r="B78" s="10" t="s">
        <v>135</v>
      </c>
      <c r="C78" s="10" t="s">
        <v>136</v>
      </c>
      <c r="D78" s="3" t="s">
        <v>253</v>
      </c>
      <c r="E78" s="12" t="s">
        <v>19</v>
      </c>
      <c r="F78" s="12">
        <v>1</v>
      </c>
      <c r="G78" s="5">
        <v>72</v>
      </c>
    </row>
    <row r="79" customHeight="1" spans="1:7">
      <c r="A79" s="8" t="str">
        <f t="shared" si="2"/>
        <v>IgG-Parsley</v>
      </c>
      <c r="B79" s="10" t="s">
        <v>137</v>
      </c>
      <c r="C79" s="10" t="s">
        <v>138</v>
      </c>
      <c r="D79" s="3" t="s">
        <v>253</v>
      </c>
      <c r="E79" s="12" t="s">
        <v>19</v>
      </c>
      <c r="F79" s="12">
        <v>1</v>
      </c>
      <c r="G79" s="5">
        <v>73</v>
      </c>
    </row>
    <row r="80" customHeight="1" spans="1:7">
      <c r="A80" s="8" t="str">
        <f t="shared" si="2"/>
        <v>IgG-Mushroom</v>
      </c>
      <c r="B80" s="10" t="s">
        <v>139</v>
      </c>
      <c r="C80" s="10" t="s">
        <v>140</v>
      </c>
      <c r="D80" s="3" t="s">
        <v>253</v>
      </c>
      <c r="E80" s="12" t="s">
        <v>19</v>
      </c>
      <c r="F80" s="12">
        <v>1</v>
      </c>
      <c r="G80" s="5">
        <v>74</v>
      </c>
    </row>
    <row r="81" customHeight="1" spans="1:7">
      <c r="A81" s="8" t="str">
        <f t="shared" si="2"/>
        <v>IgG-Malt</v>
      </c>
      <c r="B81" s="10" t="s">
        <v>235</v>
      </c>
      <c r="C81" s="10" t="s">
        <v>236</v>
      </c>
      <c r="D81" s="3" t="s">
        <v>253</v>
      </c>
      <c r="E81" s="12" t="s">
        <v>19</v>
      </c>
      <c r="F81" s="12">
        <v>1</v>
      </c>
      <c r="G81" s="5">
        <v>75</v>
      </c>
    </row>
    <row r="82" customHeight="1" spans="1:7">
      <c r="A82" s="8" t="str">
        <f t="shared" si="2"/>
        <v>IgG-Watermelon</v>
      </c>
      <c r="B82" s="10" t="s">
        <v>45</v>
      </c>
      <c r="C82" s="10" t="s">
        <v>46</v>
      </c>
      <c r="D82" s="3" t="s">
        <v>253</v>
      </c>
      <c r="E82" s="12" t="s">
        <v>19</v>
      </c>
      <c r="F82" s="12">
        <v>1</v>
      </c>
      <c r="G82" s="5">
        <v>76</v>
      </c>
    </row>
    <row r="83" customHeight="1" spans="1:7">
      <c r="A83" s="8" t="str">
        <f t="shared" si="2"/>
        <v>IgG-Olive</v>
      </c>
      <c r="B83" s="10" t="s">
        <v>47</v>
      </c>
      <c r="C83" s="10" t="s">
        <v>48</v>
      </c>
      <c r="D83" s="3" t="s">
        <v>253</v>
      </c>
      <c r="E83" s="12" t="s">
        <v>19</v>
      </c>
      <c r="F83" s="12">
        <v>1</v>
      </c>
      <c r="G83" s="5">
        <v>77</v>
      </c>
    </row>
    <row r="84" customHeight="1" spans="1:7">
      <c r="A84" s="8" t="str">
        <f t="shared" si="2"/>
        <v>IgG-Blueberry</v>
      </c>
      <c r="B84" s="10" t="s">
        <v>49</v>
      </c>
      <c r="C84" s="10" t="s">
        <v>50</v>
      </c>
      <c r="D84" s="3" t="s">
        <v>253</v>
      </c>
      <c r="E84" s="12" t="s">
        <v>19</v>
      </c>
      <c r="F84" s="12">
        <v>1</v>
      </c>
      <c r="G84" s="5">
        <v>78</v>
      </c>
    </row>
    <row r="85" customHeight="1" spans="1:7">
      <c r="A85" s="8" t="str">
        <f t="shared" si="2"/>
        <v>IgG-Pineapple</v>
      </c>
      <c r="B85" s="10" t="s">
        <v>51</v>
      </c>
      <c r="C85" s="10" t="s">
        <v>52</v>
      </c>
      <c r="D85" s="3" t="s">
        <v>253</v>
      </c>
      <c r="E85" s="12" t="s">
        <v>19</v>
      </c>
      <c r="F85" s="12">
        <v>1</v>
      </c>
      <c r="G85" s="5">
        <v>79</v>
      </c>
    </row>
    <row r="86" customHeight="1" spans="1:7">
      <c r="A86" s="8" t="str">
        <f t="shared" si="2"/>
        <v>IgG-Orange</v>
      </c>
      <c r="B86" s="10" t="s">
        <v>53</v>
      </c>
      <c r="C86" s="10" t="s">
        <v>54</v>
      </c>
      <c r="D86" s="3" t="s">
        <v>253</v>
      </c>
      <c r="E86" s="12" t="s">
        <v>19</v>
      </c>
      <c r="F86" s="12">
        <v>1</v>
      </c>
      <c r="G86" s="5">
        <v>80</v>
      </c>
    </row>
    <row r="87" customHeight="1" spans="1:7">
      <c r="A87" s="8" t="str">
        <f t="shared" si="2"/>
        <v>IgG-Peach</v>
      </c>
      <c r="B87" s="10" t="s">
        <v>55</v>
      </c>
      <c r="C87" s="10" t="s">
        <v>56</v>
      </c>
      <c r="D87" s="3" t="s">
        <v>253</v>
      </c>
      <c r="E87" s="12" t="s">
        <v>19</v>
      </c>
      <c r="F87" s="12">
        <v>1</v>
      </c>
      <c r="G87" s="5">
        <v>81</v>
      </c>
    </row>
    <row r="88" customHeight="1" spans="1:7">
      <c r="A88" s="8" t="str">
        <f t="shared" si="2"/>
        <v>IgG-Apple</v>
      </c>
      <c r="B88" s="10" t="s">
        <v>57</v>
      </c>
      <c r="C88" s="10" t="s">
        <v>58</v>
      </c>
      <c r="D88" s="3" t="s">
        <v>253</v>
      </c>
      <c r="E88" s="12" t="s">
        <v>19</v>
      </c>
      <c r="F88" s="12">
        <v>1</v>
      </c>
      <c r="G88" s="5">
        <v>82</v>
      </c>
    </row>
    <row r="89" customHeight="1" spans="1:7">
      <c r="A89" s="8" t="str">
        <f t="shared" si="2"/>
        <v>IgG-Durian</v>
      </c>
      <c r="B89" s="10" t="s">
        <v>59</v>
      </c>
      <c r="C89" s="10" t="s">
        <v>60</v>
      </c>
      <c r="D89" s="3" t="s">
        <v>253</v>
      </c>
      <c r="E89" s="12" t="s">
        <v>19</v>
      </c>
      <c r="F89" s="12">
        <v>1</v>
      </c>
      <c r="G89" s="5">
        <v>83</v>
      </c>
    </row>
    <row r="90" customHeight="1" spans="1:7">
      <c r="A90" s="8" t="str">
        <f t="shared" si="2"/>
        <v>IgG-Mango</v>
      </c>
      <c r="B90" s="10" t="s">
        <v>61</v>
      </c>
      <c r="C90" s="10" t="s">
        <v>62</v>
      </c>
      <c r="D90" s="3" t="s">
        <v>253</v>
      </c>
      <c r="E90" s="12" t="s">
        <v>19</v>
      </c>
      <c r="F90" s="12">
        <v>1</v>
      </c>
      <c r="G90" s="5">
        <v>84</v>
      </c>
    </row>
    <row r="91" customHeight="1" spans="1:7">
      <c r="A91" s="8" t="str">
        <f t="shared" si="2"/>
        <v>IgG-Banana</v>
      </c>
      <c r="B91" s="10" t="s">
        <v>63</v>
      </c>
      <c r="C91" s="10" t="s">
        <v>64</v>
      </c>
      <c r="D91" s="3" t="s">
        <v>253</v>
      </c>
      <c r="E91" s="12" t="s">
        <v>19</v>
      </c>
      <c r="F91" s="12">
        <v>1</v>
      </c>
      <c r="G91" s="5">
        <v>85</v>
      </c>
    </row>
    <row r="92" customHeight="1" spans="1:7">
      <c r="A92" s="8" t="str">
        <f t="shared" si="2"/>
        <v>IgG-Honeydew melon</v>
      </c>
      <c r="B92" s="10" t="s">
        <v>65</v>
      </c>
      <c r="C92" s="10" t="s">
        <v>66</v>
      </c>
      <c r="D92" s="3" t="s">
        <v>253</v>
      </c>
      <c r="E92" s="12" t="s">
        <v>19</v>
      </c>
      <c r="F92" s="12">
        <v>1</v>
      </c>
      <c r="G92" s="5">
        <v>86</v>
      </c>
    </row>
    <row r="93" customHeight="1" spans="1:7">
      <c r="A93" s="8" t="str">
        <f t="shared" si="2"/>
        <v>IgG-Grape</v>
      </c>
      <c r="B93" s="10" t="s">
        <v>67</v>
      </c>
      <c r="C93" s="10" t="s">
        <v>68</v>
      </c>
      <c r="D93" s="3" t="s">
        <v>253</v>
      </c>
      <c r="E93" s="12" t="s">
        <v>19</v>
      </c>
      <c r="F93" s="12">
        <v>1</v>
      </c>
      <c r="G93" s="5">
        <v>87</v>
      </c>
    </row>
    <row r="94" customHeight="1" spans="1:7">
      <c r="A94" s="8" t="str">
        <f t="shared" si="2"/>
        <v>IgG-Pomelo</v>
      </c>
      <c r="B94" s="10" t="s">
        <v>69</v>
      </c>
      <c r="C94" s="10" t="s">
        <v>70</v>
      </c>
      <c r="D94" s="3" t="s">
        <v>253</v>
      </c>
      <c r="E94" s="12" t="s">
        <v>19</v>
      </c>
      <c r="F94" s="12">
        <v>1</v>
      </c>
      <c r="G94" s="5">
        <v>88</v>
      </c>
    </row>
    <row r="95" customHeight="1" spans="1:7">
      <c r="A95" s="8" t="str">
        <f t="shared" si="2"/>
        <v>IgG-Strawberry</v>
      </c>
      <c r="B95" s="10" t="s">
        <v>71</v>
      </c>
      <c r="C95" s="10" t="s">
        <v>72</v>
      </c>
      <c r="D95" s="3" t="s">
        <v>253</v>
      </c>
      <c r="E95" s="12" t="s">
        <v>19</v>
      </c>
      <c r="F95" s="12">
        <v>1</v>
      </c>
      <c r="G95" s="5">
        <v>89</v>
      </c>
    </row>
    <row r="96" customHeight="1" spans="1:7">
      <c r="A96" s="8" t="str">
        <f t="shared" si="2"/>
        <v>IgG-Lemon</v>
      </c>
      <c r="B96" s="10" t="s">
        <v>73</v>
      </c>
      <c r="C96" s="10" t="s">
        <v>74</v>
      </c>
      <c r="D96" s="3" t="s">
        <v>253</v>
      </c>
      <c r="E96" s="12" t="s">
        <v>19</v>
      </c>
      <c r="F96" s="12">
        <v>1</v>
      </c>
      <c r="G96" s="5">
        <v>90</v>
      </c>
    </row>
    <row r="97" customHeight="1" spans="1:7">
      <c r="A97" s="8" t="str">
        <f t="shared" si="2"/>
        <v>IgG-Cucumber</v>
      </c>
      <c r="B97" s="10" t="s">
        <v>141</v>
      </c>
      <c r="C97" s="10" t="s">
        <v>142</v>
      </c>
      <c r="D97" s="3" t="s">
        <v>253</v>
      </c>
      <c r="E97" s="12" t="s">
        <v>19</v>
      </c>
      <c r="F97" s="12">
        <v>1</v>
      </c>
      <c r="G97" s="5">
        <v>91</v>
      </c>
    </row>
    <row r="98" customHeight="1" spans="1:7">
      <c r="A98" s="8" t="str">
        <f t="shared" si="2"/>
        <v>IgG-Tomato</v>
      </c>
      <c r="B98" s="10" t="s">
        <v>143</v>
      </c>
      <c r="C98" s="10" t="s">
        <v>144</v>
      </c>
      <c r="D98" s="3" t="s">
        <v>253</v>
      </c>
      <c r="E98" s="12" t="s">
        <v>19</v>
      </c>
      <c r="F98" s="12">
        <v>1</v>
      </c>
      <c r="G98" s="5">
        <v>92</v>
      </c>
    </row>
    <row r="99" customHeight="1" spans="1:7">
      <c r="A99" s="8" t="str">
        <f t="shared" si="2"/>
        <v>IgG-Potato</v>
      </c>
      <c r="B99" s="10" t="s">
        <v>145</v>
      </c>
      <c r="C99" s="10" t="s">
        <v>146</v>
      </c>
      <c r="D99" s="3" t="s">
        <v>253</v>
      </c>
      <c r="E99" s="12" t="s">
        <v>19</v>
      </c>
      <c r="F99" s="12">
        <v>1</v>
      </c>
      <c r="G99" s="5">
        <v>93</v>
      </c>
    </row>
    <row r="100" customHeight="1" spans="1:7">
      <c r="A100" s="8" t="str">
        <f t="shared" si="2"/>
        <v>IgG-Green bean</v>
      </c>
      <c r="B100" s="10" t="s">
        <v>147</v>
      </c>
      <c r="C100" s="10" t="s">
        <v>148</v>
      </c>
      <c r="D100" s="3" t="s">
        <v>253</v>
      </c>
      <c r="E100" s="12" t="s">
        <v>19</v>
      </c>
      <c r="F100" s="12">
        <v>1</v>
      </c>
      <c r="G100" s="5">
        <v>94</v>
      </c>
    </row>
    <row r="101" customHeight="1" spans="1:7">
      <c r="A101" s="8" t="str">
        <f t="shared" si="2"/>
        <v>IgG-Pea</v>
      </c>
      <c r="B101" s="10" t="s">
        <v>149</v>
      </c>
      <c r="C101" s="10" t="s">
        <v>150</v>
      </c>
      <c r="D101" s="3" t="s">
        <v>253</v>
      </c>
      <c r="E101" s="12" t="s">
        <v>19</v>
      </c>
      <c r="F101" s="12">
        <v>1</v>
      </c>
      <c r="G101" s="5">
        <v>95</v>
      </c>
    </row>
    <row r="102" customHeight="1" spans="1:7">
      <c r="A102" s="8" t="str">
        <f t="shared" si="2"/>
        <v>IgG-Spinach</v>
      </c>
      <c r="B102" s="10" t="s">
        <v>151</v>
      </c>
      <c r="C102" s="10" t="s">
        <v>152</v>
      </c>
      <c r="D102" s="3" t="s">
        <v>253</v>
      </c>
      <c r="E102" s="12" t="s">
        <v>19</v>
      </c>
      <c r="F102" s="12">
        <v>1</v>
      </c>
      <c r="G102" s="5">
        <v>96</v>
      </c>
    </row>
    <row r="103" customHeight="1" spans="1:7">
      <c r="A103" s="8" t="str">
        <f t="shared" si="2"/>
        <v>IgG-Cauliflower</v>
      </c>
      <c r="B103" s="10" t="s">
        <v>153</v>
      </c>
      <c r="C103" s="10" t="s">
        <v>154</v>
      </c>
      <c r="D103" s="3" t="s">
        <v>253</v>
      </c>
      <c r="E103" s="12" t="s">
        <v>19</v>
      </c>
      <c r="F103" s="12">
        <v>1</v>
      </c>
      <c r="G103" s="5">
        <v>97</v>
      </c>
    </row>
    <row r="104" customHeight="1" spans="1:7">
      <c r="A104" s="8" t="str">
        <f t="shared" ref="A104:A135" si="3">"IgG-"&amp;C104</f>
        <v>IgG-Broccoli</v>
      </c>
      <c r="B104" s="10" t="s">
        <v>155</v>
      </c>
      <c r="C104" s="10" t="s">
        <v>156</v>
      </c>
      <c r="D104" s="3" t="s">
        <v>253</v>
      </c>
      <c r="E104" s="12" t="s">
        <v>19</v>
      </c>
      <c r="F104" s="12">
        <v>1</v>
      </c>
      <c r="G104" s="5">
        <v>98</v>
      </c>
    </row>
    <row r="105" customHeight="1" spans="1:7">
      <c r="A105" s="8" t="str">
        <f t="shared" si="3"/>
        <v>IgG-Lettuce</v>
      </c>
      <c r="B105" s="10" t="s">
        <v>157</v>
      </c>
      <c r="C105" s="10" t="s">
        <v>158</v>
      </c>
      <c r="D105" s="3" t="s">
        <v>253</v>
      </c>
      <c r="E105" s="12" t="s">
        <v>19</v>
      </c>
      <c r="F105" s="12">
        <v>1</v>
      </c>
      <c r="G105" s="5">
        <v>99</v>
      </c>
    </row>
    <row r="106" customHeight="1" spans="1:7">
      <c r="A106" s="8" t="str">
        <f t="shared" si="3"/>
        <v>IgG-Cabbage</v>
      </c>
      <c r="B106" s="14" t="s">
        <v>270</v>
      </c>
      <c r="C106" s="10" t="s">
        <v>160</v>
      </c>
      <c r="D106" s="3" t="s">
        <v>253</v>
      </c>
      <c r="E106" s="12" t="s">
        <v>19</v>
      </c>
      <c r="F106" s="12">
        <v>1</v>
      </c>
      <c r="G106" s="5">
        <v>100</v>
      </c>
    </row>
    <row r="107" customHeight="1" spans="1:7">
      <c r="A107" s="8" t="str">
        <f t="shared" si="3"/>
        <v>IgG-Carp</v>
      </c>
      <c r="B107" s="14" t="s">
        <v>271</v>
      </c>
      <c r="C107" s="10" t="s">
        <v>272</v>
      </c>
      <c r="D107" s="3" t="s">
        <v>253</v>
      </c>
      <c r="E107" s="12" t="s">
        <v>19</v>
      </c>
      <c r="F107" s="12">
        <v>1</v>
      </c>
      <c r="G107" s="5">
        <v>101</v>
      </c>
    </row>
    <row r="108" customHeight="1" spans="1:7">
      <c r="A108" s="8" t="str">
        <f t="shared" si="3"/>
        <v>IgG-Eel</v>
      </c>
      <c r="B108" s="14" t="s">
        <v>273</v>
      </c>
      <c r="C108" s="10" t="s">
        <v>274</v>
      </c>
      <c r="D108" s="3" t="s">
        <v>253</v>
      </c>
      <c r="E108" s="12" t="s">
        <v>19</v>
      </c>
      <c r="F108" s="12">
        <v>1</v>
      </c>
      <c r="G108" s="5">
        <v>102</v>
      </c>
    </row>
    <row r="109" customHeight="1" spans="1:7">
      <c r="A109" s="8" t="str">
        <f t="shared" si="3"/>
        <v>IgG-Octopus</v>
      </c>
      <c r="B109" s="14" t="s">
        <v>275</v>
      </c>
      <c r="C109" s="10" t="s">
        <v>276</v>
      </c>
      <c r="D109" s="3" t="s">
        <v>253</v>
      </c>
      <c r="E109" s="12" t="s">
        <v>19</v>
      </c>
      <c r="F109" s="12">
        <v>1</v>
      </c>
      <c r="G109" s="5">
        <v>103</v>
      </c>
    </row>
    <row r="110" customHeight="1" spans="1:7">
      <c r="A110" s="8" t="str">
        <f t="shared" si="3"/>
        <v>IgG-Squid</v>
      </c>
      <c r="B110" s="14" t="s">
        <v>277</v>
      </c>
      <c r="C110" s="10" t="s">
        <v>278</v>
      </c>
      <c r="D110" s="3" t="s">
        <v>253</v>
      </c>
      <c r="E110" s="12" t="s">
        <v>19</v>
      </c>
      <c r="F110" s="12">
        <v>1</v>
      </c>
      <c r="G110" s="5">
        <v>104</v>
      </c>
    </row>
    <row r="111" customHeight="1" spans="1:7">
      <c r="A111" s="8" t="str">
        <f t="shared" si="3"/>
        <v>IgG-Herring</v>
      </c>
      <c r="B111" s="14" t="s">
        <v>279</v>
      </c>
      <c r="C111" s="10" t="s">
        <v>280</v>
      </c>
      <c r="D111" s="3" t="s">
        <v>253</v>
      </c>
      <c r="E111" s="12" t="s">
        <v>19</v>
      </c>
      <c r="F111" s="12">
        <v>1</v>
      </c>
      <c r="G111" s="5">
        <v>105</v>
      </c>
    </row>
    <row r="112" customHeight="1" spans="1:7">
      <c r="A112" s="8" t="str">
        <f t="shared" si="3"/>
        <v>IgG-Catfish</v>
      </c>
      <c r="B112" s="14" t="s">
        <v>281</v>
      </c>
      <c r="C112" s="10" t="s">
        <v>282</v>
      </c>
      <c r="D112" s="3" t="s">
        <v>253</v>
      </c>
      <c r="E112" s="12" t="s">
        <v>19</v>
      </c>
      <c r="F112" s="12">
        <v>1</v>
      </c>
      <c r="G112" s="5">
        <v>106</v>
      </c>
    </row>
    <row r="113" customHeight="1" spans="1:7">
      <c r="A113" s="8" t="str">
        <f t="shared" si="3"/>
        <v>IgG-Flounder</v>
      </c>
      <c r="B113" s="14" t="s">
        <v>283</v>
      </c>
      <c r="C113" s="10" t="s">
        <v>284</v>
      </c>
      <c r="D113" s="3" t="s">
        <v>253</v>
      </c>
      <c r="E113" s="12" t="s">
        <v>19</v>
      </c>
      <c r="F113" s="12">
        <v>1</v>
      </c>
      <c r="G113" s="5">
        <v>107</v>
      </c>
    </row>
    <row r="114" customHeight="1" spans="1:7">
      <c r="A114" s="8" t="str">
        <f t="shared" si="3"/>
        <v>IgG-Mackerel</v>
      </c>
      <c r="B114" s="14" t="s">
        <v>285</v>
      </c>
      <c r="C114" s="10" t="s">
        <v>286</v>
      </c>
      <c r="D114" s="3" t="s">
        <v>253</v>
      </c>
      <c r="E114" s="12" t="s">
        <v>19</v>
      </c>
      <c r="F114" s="12">
        <v>1</v>
      </c>
      <c r="G114" s="5">
        <v>108</v>
      </c>
    </row>
    <row r="115" customHeight="1" spans="1:7">
      <c r="A115" s="8" t="str">
        <f t="shared" si="3"/>
        <v>IgG-Perch</v>
      </c>
      <c r="B115" s="14" t="s">
        <v>287</v>
      </c>
      <c r="C115" s="10" t="s">
        <v>288</v>
      </c>
      <c r="D115" s="3" t="s">
        <v>253</v>
      </c>
      <c r="E115" s="12" t="s">
        <v>19</v>
      </c>
      <c r="F115" s="12">
        <v>1</v>
      </c>
      <c r="G115" s="5">
        <v>109</v>
      </c>
    </row>
    <row r="116" customHeight="1" spans="1:7">
      <c r="A116" s="8" t="str">
        <f t="shared" si="3"/>
        <v>IgG-Chickpea</v>
      </c>
      <c r="B116" s="14" t="s">
        <v>289</v>
      </c>
      <c r="C116" s="10" t="s">
        <v>290</v>
      </c>
      <c r="D116" s="3" t="s">
        <v>253</v>
      </c>
      <c r="E116" s="12" t="s">
        <v>19</v>
      </c>
      <c r="F116" s="12">
        <v>1</v>
      </c>
      <c r="G116" s="5">
        <v>110</v>
      </c>
    </row>
    <row r="117" customHeight="1" spans="1:7">
      <c r="A117" s="8" t="str">
        <f t="shared" si="3"/>
        <v>IgG-Macadamia nut</v>
      </c>
      <c r="B117" s="14" t="s">
        <v>291</v>
      </c>
      <c r="C117" s="10" t="s">
        <v>292</v>
      </c>
      <c r="D117" s="3" t="s">
        <v>253</v>
      </c>
      <c r="E117" s="12" t="s">
        <v>19</v>
      </c>
      <c r="F117" s="12">
        <v>1</v>
      </c>
      <c r="G117" s="5">
        <v>111</v>
      </c>
    </row>
    <row r="118" customHeight="1" spans="1:7">
      <c r="A118" s="8" t="str">
        <f t="shared" si="3"/>
        <v>IgG-Pistachio nut</v>
      </c>
      <c r="B118" s="14" t="s">
        <v>293</v>
      </c>
      <c r="C118" s="10" t="s">
        <v>294</v>
      </c>
      <c r="D118" s="3" t="s">
        <v>253</v>
      </c>
      <c r="E118" s="12" t="s">
        <v>19</v>
      </c>
      <c r="F118" s="12">
        <v>1</v>
      </c>
      <c r="G118" s="5">
        <v>112</v>
      </c>
    </row>
    <row r="119" customHeight="1" spans="1:7">
      <c r="A119" s="8" t="str">
        <f t="shared" si="3"/>
        <v>IgG-Pecan nut</v>
      </c>
      <c r="B119" s="14" t="s">
        <v>295</v>
      </c>
      <c r="C119" s="10" t="s">
        <v>296</v>
      </c>
      <c r="D119" s="3" t="s">
        <v>253</v>
      </c>
      <c r="E119" s="12" t="s">
        <v>19</v>
      </c>
      <c r="F119" s="12">
        <v>1</v>
      </c>
      <c r="G119" s="5">
        <v>113</v>
      </c>
    </row>
    <row r="120" customHeight="1" spans="1:7">
      <c r="A120" s="8" t="str">
        <f t="shared" si="3"/>
        <v>IgG-Walnut</v>
      </c>
      <c r="B120" s="14" t="s">
        <v>297</v>
      </c>
      <c r="C120" s="10" t="s">
        <v>298</v>
      </c>
      <c r="D120" s="3" t="s">
        <v>253</v>
      </c>
      <c r="E120" s="12" t="s">
        <v>19</v>
      </c>
      <c r="F120" s="12">
        <v>1</v>
      </c>
      <c r="G120" s="5">
        <v>114</v>
      </c>
    </row>
    <row r="121" customHeight="1" spans="1:7">
      <c r="A121" s="8" t="str">
        <f t="shared" si="3"/>
        <v>IgG-Pumpkin seed</v>
      </c>
      <c r="B121" s="14" t="s">
        <v>299</v>
      </c>
      <c r="C121" s="10" t="s">
        <v>300</v>
      </c>
      <c r="D121" s="3" t="s">
        <v>253</v>
      </c>
      <c r="E121" s="12" t="s">
        <v>19</v>
      </c>
      <c r="F121" s="12">
        <v>1</v>
      </c>
      <c r="G121" s="5">
        <v>115</v>
      </c>
    </row>
    <row r="122" customHeight="1" spans="1:7">
      <c r="A122" s="8" t="str">
        <f t="shared" si="3"/>
        <v>IgG-Pine nut</v>
      </c>
      <c r="B122" s="14" t="s">
        <v>301</v>
      </c>
      <c r="C122" s="10" t="s">
        <v>302</v>
      </c>
      <c r="D122" s="3" t="s">
        <v>253</v>
      </c>
      <c r="E122" s="12" t="s">
        <v>19</v>
      </c>
      <c r="F122" s="12">
        <v>1</v>
      </c>
      <c r="G122" s="5">
        <v>116</v>
      </c>
    </row>
    <row r="123" customHeight="1" spans="1:7">
      <c r="A123" s="8" t="str">
        <f t="shared" si="3"/>
        <v>IgG-Chinese hickory</v>
      </c>
      <c r="B123" s="14" t="s">
        <v>303</v>
      </c>
      <c r="C123" s="10" t="s">
        <v>304</v>
      </c>
      <c r="D123" s="3" t="s">
        <v>253</v>
      </c>
      <c r="E123" s="12" t="s">
        <v>19</v>
      </c>
      <c r="F123" s="12">
        <v>1</v>
      </c>
      <c r="G123" s="5">
        <v>117</v>
      </c>
    </row>
    <row r="124" customHeight="1" spans="1:7">
      <c r="A124" s="8" t="str">
        <f t="shared" si="3"/>
        <v>IgG-Lentil</v>
      </c>
      <c r="B124" s="14" t="s">
        <v>305</v>
      </c>
      <c r="C124" s="10" t="s">
        <v>306</v>
      </c>
      <c r="D124" s="3" t="s">
        <v>253</v>
      </c>
      <c r="E124" s="12" t="s">
        <v>19</v>
      </c>
      <c r="F124" s="12">
        <v>1</v>
      </c>
      <c r="G124" s="5">
        <v>118</v>
      </c>
    </row>
    <row r="125" customHeight="1" spans="1:7">
      <c r="A125" s="8" t="str">
        <f t="shared" si="3"/>
        <v>IgG-Mung bean</v>
      </c>
      <c r="B125" s="14" t="s">
        <v>307</v>
      </c>
      <c r="C125" s="10" t="s">
        <v>308</v>
      </c>
      <c r="D125" s="3" t="s">
        <v>253</v>
      </c>
      <c r="E125" s="12" t="s">
        <v>19</v>
      </c>
      <c r="F125" s="12">
        <v>1</v>
      </c>
      <c r="G125" s="5">
        <v>119</v>
      </c>
    </row>
    <row r="126" customHeight="1" spans="1:7">
      <c r="A126" s="8" t="str">
        <f t="shared" si="3"/>
        <v>IgG-Black-eyed pea</v>
      </c>
      <c r="B126" s="14" t="s">
        <v>309</v>
      </c>
      <c r="C126" s="10" t="s">
        <v>310</v>
      </c>
      <c r="D126" s="3" t="s">
        <v>253</v>
      </c>
      <c r="E126" s="12" t="s">
        <v>19</v>
      </c>
      <c r="F126" s="12">
        <v>1</v>
      </c>
      <c r="G126" s="5">
        <v>120</v>
      </c>
    </row>
    <row r="127" customHeight="1" spans="1:7">
      <c r="A127" s="8" t="str">
        <f t="shared" si="3"/>
        <v>IgG-Soy milk</v>
      </c>
      <c r="B127" s="14" t="s">
        <v>311</v>
      </c>
      <c r="C127" s="10" t="s">
        <v>312</v>
      </c>
      <c r="D127" s="3" t="s">
        <v>253</v>
      </c>
      <c r="E127" s="12" t="s">
        <v>19</v>
      </c>
      <c r="F127" s="12">
        <v>1</v>
      </c>
      <c r="G127" s="5">
        <v>121</v>
      </c>
    </row>
    <row r="128" customHeight="1" spans="1:7">
      <c r="A128" s="8" t="str">
        <f t="shared" si="3"/>
        <v>IgG-Ovotransferrin</v>
      </c>
      <c r="B128" s="14" t="s">
        <v>313</v>
      </c>
      <c r="C128" s="10" t="s">
        <v>314</v>
      </c>
      <c r="D128" s="3" t="s">
        <v>253</v>
      </c>
      <c r="E128" s="12" t="s">
        <v>19</v>
      </c>
      <c r="F128" s="12">
        <v>1</v>
      </c>
      <c r="G128" s="5">
        <v>122</v>
      </c>
    </row>
    <row r="129" customHeight="1" spans="1:7">
      <c r="A129" s="8" t="str">
        <f t="shared" si="3"/>
        <v>IgG-Ovalbumin</v>
      </c>
      <c r="B129" s="14" t="s">
        <v>315</v>
      </c>
      <c r="C129" s="10" t="s">
        <v>316</v>
      </c>
      <c r="D129" s="3" t="s">
        <v>253</v>
      </c>
      <c r="E129" s="12" t="s">
        <v>19</v>
      </c>
      <c r="F129" s="12">
        <v>1</v>
      </c>
      <c r="G129" s="5">
        <v>123</v>
      </c>
    </row>
    <row r="130" customHeight="1" spans="1:7">
      <c r="A130" s="8" t="str">
        <f t="shared" si="3"/>
        <v>IgG-Goosefoot</v>
      </c>
      <c r="B130" s="14" t="s">
        <v>317</v>
      </c>
      <c r="C130" s="10" t="s">
        <v>318</v>
      </c>
      <c r="D130" s="3" t="s">
        <v>253</v>
      </c>
      <c r="E130" s="12" t="s">
        <v>19</v>
      </c>
      <c r="F130" s="12">
        <v>1</v>
      </c>
      <c r="G130" s="5">
        <v>124</v>
      </c>
    </row>
    <row r="131" customHeight="1" spans="1:7">
      <c r="A131" s="8" t="str">
        <f t="shared" si="3"/>
        <v>IgG-Purple sweet potato</v>
      </c>
      <c r="B131" s="15" t="s">
        <v>319</v>
      </c>
      <c r="C131" s="10" t="s">
        <v>320</v>
      </c>
      <c r="D131" s="3" t="s">
        <v>253</v>
      </c>
      <c r="E131" s="12" t="s">
        <v>19</v>
      </c>
      <c r="F131" s="12">
        <v>1</v>
      </c>
      <c r="G131" s="5">
        <v>125</v>
      </c>
    </row>
    <row r="132" customHeight="1" spans="1:7">
      <c r="A132" s="8" t="str">
        <f t="shared" si="3"/>
        <v>IgG-Horse meat</v>
      </c>
      <c r="B132" s="14" t="s">
        <v>321</v>
      </c>
      <c r="C132" s="10" t="s">
        <v>322</v>
      </c>
      <c r="D132" s="3" t="s">
        <v>253</v>
      </c>
      <c r="E132" s="12" t="s">
        <v>19</v>
      </c>
      <c r="F132" s="12">
        <v>1</v>
      </c>
      <c r="G132" s="5">
        <v>126</v>
      </c>
    </row>
    <row r="133" customHeight="1" spans="1:7">
      <c r="A133" s="8" t="str">
        <f t="shared" si="3"/>
        <v>IgG-Duck meat</v>
      </c>
      <c r="B133" s="14" t="s">
        <v>323</v>
      </c>
      <c r="C133" s="10" t="s">
        <v>324</v>
      </c>
      <c r="D133" s="3" t="s">
        <v>253</v>
      </c>
      <c r="E133" s="12" t="s">
        <v>19</v>
      </c>
      <c r="F133" s="12">
        <v>1</v>
      </c>
      <c r="G133" s="5">
        <v>127</v>
      </c>
    </row>
    <row r="134" customHeight="1" spans="1:7">
      <c r="A134" s="8" t="str">
        <f t="shared" si="3"/>
        <v>IgG-Goose meat</v>
      </c>
      <c r="B134" s="14" t="s">
        <v>325</v>
      </c>
      <c r="C134" s="10" t="s">
        <v>326</v>
      </c>
      <c r="D134" s="3" t="s">
        <v>253</v>
      </c>
      <c r="E134" s="12" t="s">
        <v>19</v>
      </c>
      <c r="F134" s="12">
        <v>1</v>
      </c>
      <c r="G134" s="5">
        <v>128</v>
      </c>
    </row>
    <row r="135" customHeight="1" spans="1:7">
      <c r="A135" s="8" t="str">
        <f t="shared" si="3"/>
        <v>IgG-Fallow deer</v>
      </c>
      <c r="B135" s="14" t="s">
        <v>327</v>
      </c>
      <c r="C135" s="10" t="s">
        <v>328</v>
      </c>
      <c r="D135" s="3" t="s">
        <v>253</v>
      </c>
      <c r="E135" s="12" t="s">
        <v>19</v>
      </c>
      <c r="F135" s="12">
        <v>1</v>
      </c>
      <c r="G135" s="5">
        <v>129</v>
      </c>
    </row>
    <row r="136" customHeight="1" spans="1:7">
      <c r="A136" s="8" t="str">
        <f t="shared" ref="A136:A167" si="4">"IgG-"&amp;C136</f>
        <v>IgG-Grapevine snail</v>
      </c>
      <c r="B136" s="14" t="s">
        <v>329</v>
      </c>
      <c r="C136" s="10" t="s">
        <v>330</v>
      </c>
      <c r="D136" s="3" t="s">
        <v>253</v>
      </c>
      <c r="E136" s="12" t="s">
        <v>19</v>
      </c>
      <c r="F136" s="12">
        <v>1</v>
      </c>
      <c r="G136" s="5">
        <v>130</v>
      </c>
    </row>
    <row r="137" customHeight="1" spans="1:7">
      <c r="A137" s="8" t="str">
        <f t="shared" si="4"/>
        <v>IgG-Pigeon meat</v>
      </c>
      <c r="B137" s="14" t="s">
        <v>331</v>
      </c>
      <c r="C137" s="10" t="s">
        <v>332</v>
      </c>
      <c r="D137" s="3" t="s">
        <v>253</v>
      </c>
      <c r="E137" s="12" t="s">
        <v>19</v>
      </c>
      <c r="F137" s="12">
        <v>1</v>
      </c>
      <c r="G137" s="5">
        <v>131</v>
      </c>
    </row>
    <row r="138" customHeight="1" spans="1:7">
      <c r="A138" s="8" t="str">
        <f t="shared" si="4"/>
        <v>IgG-Rabbit meat</v>
      </c>
      <c r="B138" s="14" t="s">
        <v>333</v>
      </c>
      <c r="C138" s="10" t="s">
        <v>334</v>
      </c>
      <c r="D138" s="3" t="s">
        <v>253</v>
      </c>
      <c r="E138" s="12" t="s">
        <v>19</v>
      </c>
      <c r="F138" s="12">
        <v>1</v>
      </c>
      <c r="G138" s="5">
        <v>132</v>
      </c>
    </row>
    <row r="139" customHeight="1" spans="1:7">
      <c r="A139" s="8" t="str">
        <f t="shared" si="4"/>
        <v>IgG-Boiled beef</v>
      </c>
      <c r="B139" s="14" t="s">
        <v>335</v>
      </c>
      <c r="C139" s="10" t="s">
        <v>336</v>
      </c>
      <c r="D139" s="3" t="s">
        <v>253</v>
      </c>
      <c r="E139" s="12" t="s">
        <v>19</v>
      </c>
      <c r="F139" s="12">
        <v>1</v>
      </c>
      <c r="G139" s="5">
        <v>133</v>
      </c>
    </row>
    <row r="140" customHeight="1" spans="1:7">
      <c r="A140" s="8" t="str">
        <f t="shared" si="4"/>
        <v>IgG-Mare`s milk</v>
      </c>
      <c r="B140" s="14" t="s">
        <v>337</v>
      </c>
      <c r="C140" s="10" t="s">
        <v>338</v>
      </c>
      <c r="D140" s="3" t="s">
        <v>253</v>
      </c>
      <c r="E140" s="12" t="s">
        <v>19</v>
      </c>
      <c r="F140" s="12">
        <v>1</v>
      </c>
      <c r="G140" s="5">
        <v>134</v>
      </c>
    </row>
    <row r="141" customHeight="1" spans="1:7">
      <c r="A141" s="8" t="str">
        <f t="shared" si="4"/>
        <v>IgG-Goat's milk</v>
      </c>
      <c r="B141" s="14" t="s">
        <v>339</v>
      </c>
      <c r="C141" s="10" t="s">
        <v>340</v>
      </c>
      <c r="D141" s="3" t="s">
        <v>253</v>
      </c>
      <c r="E141" s="12" t="s">
        <v>19</v>
      </c>
      <c r="F141" s="12">
        <v>1</v>
      </c>
      <c r="G141" s="5">
        <v>135</v>
      </c>
    </row>
    <row r="142" customHeight="1" spans="1:7">
      <c r="A142" s="8" t="str">
        <f t="shared" si="4"/>
        <v>IgG-Cow whey</v>
      </c>
      <c r="B142" s="14" t="s">
        <v>341</v>
      </c>
      <c r="C142" s="10" t="s">
        <v>342</v>
      </c>
      <c r="D142" s="3" t="s">
        <v>253</v>
      </c>
      <c r="E142" s="12" t="s">
        <v>19</v>
      </c>
      <c r="F142" s="12">
        <v>1</v>
      </c>
      <c r="G142" s="5">
        <v>136</v>
      </c>
    </row>
    <row r="143" customHeight="1" spans="1:7">
      <c r="A143" s="8" t="str">
        <f t="shared" si="4"/>
        <v>IgG-Goat milk cheese</v>
      </c>
      <c r="B143" s="14" t="s">
        <v>343</v>
      </c>
      <c r="C143" s="10" t="s">
        <v>344</v>
      </c>
      <c r="D143" s="3" t="s">
        <v>253</v>
      </c>
      <c r="E143" s="12" t="s">
        <v>19</v>
      </c>
      <c r="F143" s="12">
        <v>1</v>
      </c>
      <c r="G143" s="5">
        <v>137</v>
      </c>
    </row>
    <row r="144" customHeight="1" spans="1:7">
      <c r="A144" s="8" t="str">
        <f t="shared" si="4"/>
        <v>IgG-Gluten</v>
      </c>
      <c r="B144" s="14" t="s">
        <v>345</v>
      </c>
      <c r="C144" s="10" t="s">
        <v>346</v>
      </c>
      <c r="D144" s="3" t="s">
        <v>253</v>
      </c>
      <c r="E144" s="12" t="s">
        <v>19</v>
      </c>
      <c r="F144" s="12">
        <v>1</v>
      </c>
      <c r="G144" s="5">
        <v>138</v>
      </c>
    </row>
    <row r="145" customHeight="1" spans="1:7">
      <c r="A145" s="8" t="str">
        <f t="shared" si="4"/>
        <v>IgG-Anise</v>
      </c>
      <c r="B145" s="14" t="s">
        <v>347</v>
      </c>
      <c r="C145" s="10" t="s">
        <v>348</v>
      </c>
      <c r="D145" s="3" t="s">
        <v>253</v>
      </c>
      <c r="E145" s="12" t="s">
        <v>19</v>
      </c>
      <c r="F145" s="12">
        <v>1</v>
      </c>
      <c r="G145" s="5">
        <v>139</v>
      </c>
    </row>
    <row r="146" customHeight="1" spans="1:7">
      <c r="A146" s="8" t="str">
        <f t="shared" si="4"/>
        <v>IgG-Dill</v>
      </c>
      <c r="B146" s="14" t="s">
        <v>349</v>
      </c>
      <c r="C146" s="10" t="s">
        <v>350</v>
      </c>
      <c r="D146" s="3" t="s">
        <v>253</v>
      </c>
      <c r="E146" s="12" t="s">
        <v>19</v>
      </c>
      <c r="F146" s="12">
        <v>1</v>
      </c>
      <c r="G146" s="5">
        <v>140</v>
      </c>
    </row>
    <row r="147" customHeight="1" spans="1:7">
      <c r="A147" s="8" t="str">
        <f t="shared" si="4"/>
        <v>IgG-Fennel seed</v>
      </c>
      <c r="B147" s="14" t="s">
        <v>351</v>
      </c>
      <c r="C147" s="10" t="s">
        <v>352</v>
      </c>
      <c r="D147" s="3" t="s">
        <v>253</v>
      </c>
      <c r="E147" s="12" t="s">
        <v>19</v>
      </c>
      <c r="F147" s="12">
        <v>1</v>
      </c>
      <c r="G147" s="5">
        <v>141</v>
      </c>
    </row>
    <row r="148" customHeight="1" spans="1:7">
      <c r="A148" s="8" t="str">
        <f t="shared" si="4"/>
        <v>IgG-Tarragon</v>
      </c>
      <c r="B148" s="14" t="s">
        <v>353</v>
      </c>
      <c r="C148" s="10" t="s">
        <v>354</v>
      </c>
      <c r="D148" s="3" t="s">
        <v>253</v>
      </c>
      <c r="E148" s="12" t="s">
        <v>19</v>
      </c>
      <c r="F148" s="12">
        <v>1</v>
      </c>
      <c r="G148" s="5">
        <v>142</v>
      </c>
    </row>
    <row r="149" customHeight="1" spans="1:7">
      <c r="A149" s="8" t="str">
        <f t="shared" si="4"/>
        <v>IgG-Common thyme</v>
      </c>
      <c r="B149" s="14" t="s">
        <v>355</v>
      </c>
      <c r="C149" s="10" t="s">
        <v>356</v>
      </c>
      <c r="D149" s="3" t="s">
        <v>253</v>
      </c>
      <c r="E149" s="12" t="s">
        <v>19</v>
      </c>
      <c r="F149" s="12">
        <v>1</v>
      </c>
      <c r="G149" s="5">
        <v>143</v>
      </c>
    </row>
    <row r="150" customHeight="1" spans="1:7">
      <c r="A150" s="8" t="str">
        <f t="shared" si="4"/>
        <v>IgG-Coriander seed</v>
      </c>
      <c r="B150" s="14" t="s">
        <v>357</v>
      </c>
      <c r="C150" s="10" t="s">
        <v>358</v>
      </c>
      <c r="D150" s="3" t="s">
        <v>253</v>
      </c>
      <c r="E150" s="12" t="s">
        <v>19</v>
      </c>
      <c r="F150" s="12">
        <v>1</v>
      </c>
      <c r="G150" s="5">
        <v>144</v>
      </c>
    </row>
    <row r="151" customHeight="1" spans="1:7">
      <c r="A151" s="8" t="str">
        <f t="shared" si="4"/>
        <v>IgG-Horseradish</v>
      </c>
      <c r="B151" s="14" t="s">
        <v>359</v>
      </c>
      <c r="C151" s="10" t="s">
        <v>360</v>
      </c>
      <c r="D151" s="3" t="s">
        <v>253</v>
      </c>
      <c r="E151" s="12" t="s">
        <v>19</v>
      </c>
      <c r="F151" s="12">
        <v>1</v>
      </c>
      <c r="G151" s="5">
        <v>145</v>
      </c>
    </row>
    <row r="152" customHeight="1" spans="1:7">
      <c r="A152" s="8" t="str">
        <f t="shared" si="4"/>
        <v>IgG-Hot paprika powder</v>
      </c>
      <c r="B152" s="14" t="s">
        <v>361</v>
      </c>
      <c r="C152" s="10" t="s">
        <v>362</v>
      </c>
      <c r="D152" s="3" t="s">
        <v>253</v>
      </c>
      <c r="E152" s="12" t="s">
        <v>19</v>
      </c>
      <c r="F152" s="12">
        <v>1</v>
      </c>
      <c r="G152" s="5">
        <v>146</v>
      </c>
    </row>
    <row r="153" customHeight="1" spans="1:7">
      <c r="A153" s="8" t="str">
        <f t="shared" si="4"/>
        <v>IgG-Rosemary</v>
      </c>
      <c r="B153" s="14" t="s">
        <v>363</v>
      </c>
      <c r="C153" s="10" t="s">
        <v>364</v>
      </c>
      <c r="D153" s="3" t="s">
        <v>253</v>
      </c>
      <c r="E153" s="12" t="s">
        <v>19</v>
      </c>
      <c r="F153" s="12">
        <v>1</v>
      </c>
      <c r="G153" s="5">
        <v>147</v>
      </c>
    </row>
    <row r="154" customHeight="1" spans="1:7">
      <c r="A154" s="8" t="str">
        <f t="shared" si="4"/>
        <v>IgG-Black pepper</v>
      </c>
      <c r="B154" s="14" t="s">
        <v>365</v>
      </c>
      <c r="C154" s="10" t="s">
        <v>366</v>
      </c>
      <c r="D154" s="3" t="s">
        <v>253</v>
      </c>
      <c r="E154" s="12" t="s">
        <v>19</v>
      </c>
      <c r="F154" s="12">
        <v>1</v>
      </c>
      <c r="G154" s="5">
        <v>148</v>
      </c>
    </row>
    <row r="155" customHeight="1" spans="1:7">
      <c r="A155" s="8" t="str">
        <f t="shared" si="4"/>
        <v>IgG-Aloe vera</v>
      </c>
      <c r="B155" s="14" t="s">
        <v>367</v>
      </c>
      <c r="C155" s="10" t="s">
        <v>368</v>
      </c>
      <c r="D155" s="3" t="s">
        <v>253</v>
      </c>
      <c r="E155" s="12" t="s">
        <v>19</v>
      </c>
      <c r="F155" s="12">
        <v>1</v>
      </c>
      <c r="G155" s="5">
        <v>149</v>
      </c>
    </row>
    <row r="156" customHeight="1" spans="1:7">
      <c r="A156" s="8" t="str">
        <f t="shared" si="4"/>
        <v>IgG-Dandelion</v>
      </c>
      <c r="B156" s="14" t="s">
        <v>369</v>
      </c>
      <c r="C156" s="10" t="s">
        <v>370</v>
      </c>
      <c r="D156" s="3" t="s">
        <v>253</v>
      </c>
      <c r="E156" s="12" t="s">
        <v>19</v>
      </c>
      <c r="F156" s="12">
        <v>1</v>
      </c>
      <c r="G156" s="5">
        <v>150</v>
      </c>
    </row>
    <row r="157" customHeight="1" spans="1:7">
      <c r="A157" s="8" t="str">
        <f t="shared" si="4"/>
        <v>IgG-Asparagus</v>
      </c>
      <c r="B157" s="15" t="s">
        <v>371</v>
      </c>
      <c r="C157" s="10" t="s">
        <v>372</v>
      </c>
      <c r="D157" s="3" t="s">
        <v>253</v>
      </c>
      <c r="E157" s="12" t="s">
        <v>19</v>
      </c>
      <c r="F157" s="12">
        <v>1</v>
      </c>
      <c r="G157" s="5">
        <v>151</v>
      </c>
    </row>
    <row r="158" customHeight="1" spans="1:7">
      <c r="A158" s="8" t="str">
        <f t="shared" si="4"/>
        <v>IgG-Beet root</v>
      </c>
      <c r="B158" s="15" t="s">
        <v>373</v>
      </c>
      <c r="C158" s="10" t="s">
        <v>374</v>
      </c>
      <c r="D158" s="3" t="s">
        <v>253</v>
      </c>
      <c r="E158" s="12" t="s">
        <v>19</v>
      </c>
      <c r="F158" s="12">
        <v>1</v>
      </c>
      <c r="G158" s="5">
        <v>152</v>
      </c>
    </row>
    <row r="159" customHeight="1" spans="1:7">
      <c r="A159" s="8" t="str">
        <f t="shared" si="4"/>
        <v>IgG-Ginger</v>
      </c>
      <c r="B159" s="15" t="s">
        <v>375</v>
      </c>
      <c r="C159" s="10" t="s">
        <v>376</v>
      </c>
      <c r="D159" s="3" t="s">
        <v>253</v>
      </c>
      <c r="E159" s="12" t="s">
        <v>19</v>
      </c>
      <c r="F159" s="12">
        <v>1</v>
      </c>
      <c r="G159" s="5">
        <v>153</v>
      </c>
    </row>
    <row r="160" customHeight="1" spans="1:7">
      <c r="A160" s="8" t="str">
        <f t="shared" si="4"/>
        <v>IgG-Zucchini</v>
      </c>
      <c r="B160" s="15" t="s">
        <v>377</v>
      </c>
      <c r="C160" s="10" t="s">
        <v>378</v>
      </c>
      <c r="D160" s="3" t="s">
        <v>253</v>
      </c>
      <c r="E160" s="12" t="s">
        <v>19</v>
      </c>
      <c r="F160" s="12">
        <v>1</v>
      </c>
      <c r="G160" s="5">
        <v>154</v>
      </c>
    </row>
    <row r="161" customHeight="1" spans="1:7">
      <c r="A161" s="8" t="str">
        <f t="shared" si="4"/>
        <v>IgG-Bamboo shoots</v>
      </c>
      <c r="B161" s="15" t="s">
        <v>379</v>
      </c>
      <c r="C161" s="10" t="s">
        <v>380</v>
      </c>
      <c r="D161" s="3" t="s">
        <v>253</v>
      </c>
      <c r="E161" s="12" t="s">
        <v>19</v>
      </c>
      <c r="F161" s="12">
        <v>1</v>
      </c>
      <c r="G161" s="5">
        <v>155</v>
      </c>
    </row>
    <row r="162" customHeight="1" spans="1:7">
      <c r="A162" s="8" t="str">
        <f t="shared" si="4"/>
        <v>IgG-Amaranth</v>
      </c>
      <c r="B162" s="15" t="s">
        <v>381</v>
      </c>
      <c r="C162" s="10" t="s">
        <v>382</v>
      </c>
      <c r="D162" s="3" t="s">
        <v>253</v>
      </c>
      <c r="E162" s="12" t="s">
        <v>19</v>
      </c>
      <c r="F162" s="12">
        <v>1</v>
      </c>
      <c r="G162" s="5">
        <v>156</v>
      </c>
    </row>
    <row r="163" customHeight="1" spans="1:7">
      <c r="A163" s="8" t="str">
        <f t="shared" si="4"/>
        <v>IgG-Red cabbage</v>
      </c>
      <c r="B163" s="15" t="s">
        <v>383</v>
      </c>
      <c r="C163" s="10" t="s">
        <v>384</v>
      </c>
      <c r="D163" s="3" t="s">
        <v>253</v>
      </c>
      <c r="E163" s="12" t="s">
        <v>19</v>
      </c>
      <c r="F163" s="12">
        <v>1</v>
      </c>
      <c r="G163" s="5">
        <v>157</v>
      </c>
    </row>
    <row r="164" customHeight="1" spans="1:7">
      <c r="A164" s="8" t="str">
        <f t="shared" si="4"/>
        <v>IgG-Chard </v>
      </c>
      <c r="B164" s="15" t="s">
        <v>385</v>
      </c>
      <c r="C164" s="10" t="s">
        <v>386</v>
      </c>
      <c r="D164" s="3" t="s">
        <v>253</v>
      </c>
      <c r="E164" s="12" t="s">
        <v>19</v>
      </c>
      <c r="F164" s="12">
        <v>1</v>
      </c>
      <c r="G164" s="5">
        <v>158</v>
      </c>
    </row>
    <row r="165" customHeight="1" spans="1:7">
      <c r="A165" s="8" t="str">
        <f t="shared" si="4"/>
        <v>IgG-Oyster mushroom</v>
      </c>
      <c r="B165" s="15" t="s">
        <v>387</v>
      </c>
      <c r="C165" s="10" t="s">
        <v>388</v>
      </c>
      <c r="D165" s="3" t="s">
        <v>253</v>
      </c>
      <c r="E165" s="12" t="s">
        <v>19</v>
      </c>
      <c r="F165" s="12">
        <v>1</v>
      </c>
      <c r="G165" s="5">
        <v>159</v>
      </c>
    </row>
    <row r="166" customHeight="1" spans="1:7">
      <c r="A166" s="8" t="str">
        <f t="shared" si="4"/>
        <v>IgG-Tumeric</v>
      </c>
      <c r="B166" s="15" t="s">
        <v>389</v>
      </c>
      <c r="C166" s="10" t="s">
        <v>390</v>
      </c>
      <c r="D166" s="3" t="s">
        <v>253</v>
      </c>
      <c r="E166" s="12" t="s">
        <v>19</v>
      </c>
      <c r="F166" s="12">
        <v>1</v>
      </c>
      <c r="G166" s="5">
        <v>160</v>
      </c>
    </row>
    <row r="167" customHeight="1" spans="1:7">
      <c r="A167" s="8" t="str">
        <f t="shared" si="4"/>
        <v>IgG-Iceberg lettuce</v>
      </c>
      <c r="B167" s="15" t="s">
        <v>391</v>
      </c>
      <c r="C167" s="10" t="s">
        <v>392</v>
      </c>
      <c r="D167" s="3" t="s">
        <v>253</v>
      </c>
      <c r="E167" s="12" t="s">
        <v>19</v>
      </c>
      <c r="F167" s="12">
        <v>1</v>
      </c>
      <c r="G167" s="5">
        <v>161</v>
      </c>
    </row>
    <row r="168" customHeight="1" spans="1:7">
      <c r="A168" s="8" t="str">
        <f t="shared" ref="A168:A206" si="5">"IgG-"&amp;C168</f>
        <v>IgG-Okra</v>
      </c>
      <c r="B168" s="15" t="s">
        <v>393</v>
      </c>
      <c r="C168" s="10" t="s">
        <v>394</v>
      </c>
      <c r="D168" s="3" t="s">
        <v>253</v>
      </c>
      <c r="E168" s="12" t="s">
        <v>19</v>
      </c>
      <c r="F168" s="12">
        <v>1</v>
      </c>
      <c r="G168" s="5">
        <v>162</v>
      </c>
    </row>
    <row r="169" customHeight="1" spans="1:7">
      <c r="A169" s="8" t="str">
        <f t="shared" si="5"/>
        <v>IgG-White radish</v>
      </c>
      <c r="B169" s="15" t="s">
        <v>395</v>
      </c>
      <c r="C169" s="10" t="s">
        <v>396</v>
      </c>
      <c r="D169" s="3" t="s">
        <v>253</v>
      </c>
      <c r="E169" s="12" t="s">
        <v>19</v>
      </c>
      <c r="F169" s="12">
        <v>1</v>
      </c>
      <c r="G169" s="5">
        <v>163</v>
      </c>
    </row>
    <row r="170" customHeight="1" spans="1:7">
      <c r="A170" s="8" t="str">
        <f t="shared" si="5"/>
        <v>IgG-Bay boletus</v>
      </c>
      <c r="B170" s="15" t="s">
        <v>397</v>
      </c>
      <c r="C170" s="10" t="s">
        <v>398</v>
      </c>
      <c r="D170" s="3" t="s">
        <v>253</v>
      </c>
      <c r="E170" s="12" t="s">
        <v>19</v>
      </c>
      <c r="F170" s="12">
        <v>1</v>
      </c>
      <c r="G170" s="5">
        <v>164</v>
      </c>
    </row>
    <row r="171" customHeight="1" spans="1:7">
      <c r="A171" s="8" t="str">
        <f t="shared" si="5"/>
        <v>IgG-Kale</v>
      </c>
      <c r="B171" s="15" t="s">
        <v>399</v>
      </c>
      <c r="C171" s="10" t="s">
        <v>400</v>
      </c>
      <c r="D171" s="3" t="s">
        <v>253</v>
      </c>
      <c r="E171" s="12" t="s">
        <v>19</v>
      </c>
      <c r="F171" s="12">
        <v>1</v>
      </c>
      <c r="G171" s="5">
        <v>165</v>
      </c>
    </row>
    <row r="172" customHeight="1" spans="1:7">
      <c r="A172" s="8" t="str">
        <f t="shared" si="5"/>
        <v>IgG-Celery</v>
      </c>
      <c r="B172" s="15" t="s">
        <v>401</v>
      </c>
      <c r="C172" s="10" t="s">
        <v>136</v>
      </c>
      <c r="D172" s="3" t="s">
        <v>253</v>
      </c>
      <c r="E172" s="12" t="s">
        <v>19</v>
      </c>
      <c r="F172" s="12">
        <v>1</v>
      </c>
      <c r="G172" s="5">
        <v>166</v>
      </c>
    </row>
    <row r="173" customHeight="1" spans="1:7">
      <c r="A173" s="8" t="str">
        <f t="shared" si="5"/>
        <v>IgG-Apricot</v>
      </c>
      <c r="B173" s="15" t="s">
        <v>402</v>
      </c>
      <c r="C173" s="10" t="s">
        <v>403</v>
      </c>
      <c r="D173" s="3" t="s">
        <v>253</v>
      </c>
      <c r="E173" s="12" t="s">
        <v>19</v>
      </c>
      <c r="F173" s="12">
        <v>1</v>
      </c>
      <c r="G173" s="5">
        <v>167</v>
      </c>
    </row>
    <row r="174" customHeight="1" spans="1:7">
      <c r="A174" s="8" t="str">
        <f t="shared" si="5"/>
        <v>IgG-Birkenfeige</v>
      </c>
      <c r="B174" s="15" t="s">
        <v>404</v>
      </c>
      <c r="C174" s="10" t="s">
        <v>405</v>
      </c>
      <c r="D174" s="3" t="s">
        <v>253</v>
      </c>
      <c r="E174" s="12" t="s">
        <v>19</v>
      </c>
      <c r="F174" s="12">
        <v>1</v>
      </c>
      <c r="G174" s="5">
        <v>168</v>
      </c>
    </row>
    <row r="175" customHeight="1" spans="1:7">
      <c r="A175" s="8" t="str">
        <f t="shared" si="5"/>
        <v>IgG-Blackberry</v>
      </c>
      <c r="B175" s="15" t="s">
        <v>406</v>
      </c>
      <c r="C175" s="10" t="s">
        <v>407</v>
      </c>
      <c r="D175" s="3" t="s">
        <v>253</v>
      </c>
      <c r="E175" s="12" t="s">
        <v>19</v>
      </c>
      <c r="F175" s="12">
        <v>1</v>
      </c>
      <c r="G175" s="5">
        <v>169</v>
      </c>
    </row>
    <row r="176" customHeight="1" spans="1:7">
      <c r="A176" s="8" t="str">
        <f t="shared" si="5"/>
        <v>IgG-Cherry</v>
      </c>
      <c r="B176" s="15" t="s">
        <v>408</v>
      </c>
      <c r="C176" s="10" t="s">
        <v>409</v>
      </c>
      <c r="D176" s="3" t="s">
        <v>253</v>
      </c>
      <c r="E176" s="12" t="s">
        <v>19</v>
      </c>
      <c r="F176" s="12">
        <v>1</v>
      </c>
      <c r="G176" s="5">
        <v>170</v>
      </c>
    </row>
    <row r="177" customHeight="1" spans="1:7">
      <c r="A177" s="8" t="str">
        <f t="shared" si="5"/>
        <v>IgG-Coconut</v>
      </c>
      <c r="B177" s="15" t="s">
        <v>410</v>
      </c>
      <c r="C177" s="10" t="s">
        <v>411</v>
      </c>
      <c r="D177" s="3" t="s">
        <v>253</v>
      </c>
      <c r="E177" s="12" t="s">
        <v>19</v>
      </c>
      <c r="F177" s="12">
        <v>1</v>
      </c>
      <c r="G177" s="5">
        <v>171</v>
      </c>
    </row>
    <row r="178" customHeight="1" spans="1:7">
      <c r="A178" s="8" t="str">
        <f t="shared" si="5"/>
        <v>IgG-Guava</v>
      </c>
      <c r="B178" s="15" t="s">
        <v>412</v>
      </c>
      <c r="C178" s="10" t="s">
        <v>413</v>
      </c>
      <c r="D178" s="3" t="s">
        <v>253</v>
      </c>
      <c r="E178" s="12" t="s">
        <v>19</v>
      </c>
      <c r="F178" s="12">
        <v>1</v>
      </c>
      <c r="G178" s="5">
        <v>172</v>
      </c>
    </row>
    <row r="179" customHeight="1" spans="1:7">
      <c r="A179" s="8" t="str">
        <f t="shared" si="5"/>
        <v>IgG-Kiwi fruit</v>
      </c>
      <c r="B179" s="15" t="s">
        <v>414</v>
      </c>
      <c r="C179" s="10" t="s">
        <v>415</v>
      </c>
      <c r="D179" s="3" t="s">
        <v>253</v>
      </c>
      <c r="E179" s="12" t="s">
        <v>19</v>
      </c>
      <c r="F179" s="12">
        <v>1</v>
      </c>
      <c r="G179" s="5">
        <v>173</v>
      </c>
    </row>
    <row r="180" customHeight="1" spans="1:7">
      <c r="A180" s="8" t="str">
        <f t="shared" si="5"/>
        <v>IgG-Litchi</v>
      </c>
      <c r="B180" s="15" t="s">
        <v>416</v>
      </c>
      <c r="C180" s="10" t="s">
        <v>417</v>
      </c>
      <c r="D180" s="3" t="s">
        <v>253</v>
      </c>
      <c r="E180" s="12" t="s">
        <v>19</v>
      </c>
      <c r="F180" s="12">
        <v>1</v>
      </c>
      <c r="G180" s="5">
        <v>174</v>
      </c>
    </row>
    <row r="181" customHeight="1" spans="1:7">
      <c r="A181" s="8" t="str">
        <f t="shared" si="5"/>
        <v>IgG-Papaya</v>
      </c>
      <c r="B181" s="15" t="s">
        <v>418</v>
      </c>
      <c r="C181" s="10" t="s">
        <v>419</v>
      </c>
      <c r="D181" s="3" t="s">
        <v>253</v>
      </c>
      <c r="E181" s="12" t="s">
        <v>19</v>
      </c>
      <c r="F181" s="12">
        <v>1</v>
      </c>
      <c r="G181" s="5">
        <v>175</v>
      </c>
    </row>
    <row r="182" customHeight="1" spans="1:7">
      <c r="A182" s="8" t="str">
        <f t="shared" si="5"/>
        <v>IgG-Passion fruit</v>
      </c>
      <c r="B182" s="15" t="s">
        <v>420</v>
      </c>
      <c r="C182" s="10" t="s">
        <v>421</v>
      </c>
      <c r="D182" s="3" t="s">
        <v>253</v>
      </c>
      <c r="E182" s="12" t="s">
        <v>19</v>
      </c>
      <c r="F182" s="12">
        <v>1</v>
      </c>
      <c r="G182" s="5">
        <v>176</v>
      </c>
    </row>
    <row r="183" customHeight="1" spans="1:7">
      <c r="A183" s="8" t="str">
        <f t="shared" si="5"/>
        <v>IgG-Pear</v>
      </c>
      <c r="B183" s="15" t="s">
        <v>422</v>
      </c>
      <c r="C183" s="10" t="s">
        <v>423</v>
      </c>
      <c r="D183" s="3" t="s">
        <v>253</v>
      </c>
      <c r="E183" s="12" t="s">
        <v>19</v>
      </c>
      <c r="F183" s="12">
        <v>1</v>
      </c>
      <c r="G183" s="5">
        <v>177</v>
      </c>
    </row>
    <row r="184" customHeight="1" spans="1:7">
      <c r="A184" s="8" t="str">
        <f t="shared" si="5"/>
        <v>IgG-Raspberry</v>
      </c>
      <c r="B184" s="15" t="s">
        <v>424</v>
      </c>
      <c r="C184" s="10" t="s">
        <v>425</v>
      </c>
      <c r="D184" s="3" t="s">
        <v>253</v>
      </c>
      <c r="E184" s="12" t="s">
        <v>19</v>
      </c>
      <c r="F184" s="12">
        <v>1</v>
      </c>
      <c r="G184" s="5">
        <v>178</v>
      </c>
    </row>
    <row r="185" customHeight="1" spans="1:7">
      <c r="A185" s="8" t="str">
        <f t="shared" si="5"/>
        <v>IgG-Avocado pear</v>
      </c>
      <c r="B185" s="15" t="s">
        <v>426</v>
      </c>
      <c r="C185" s="10" t="s">
        <v>427</v>
      </c>
      <c r="D185" s="3" t="s">
        <v>253</v>
      </c>
      <c r="E185" s="12" t="s">
        <v>19</v>
      </c>
      <c r="F185" s="12">
        <v>1</v>
      </c>
      <c r="G185" s="5">
        <v>179</v>
      </c>
    </row>
    <row r="186" customHeight="1" spans="1:7">
      <c r="A186" s="8" t="str">
        <f t="shared" si="5"/>
        <v>IgG-Brazil Nut</v>
      </c>
      <c r="B186" s="15" t="s">
        <v>428</v>
      </c>
      <c r="C186" s="10" t="s">
        <v>429</v>
      </c>
      <c r="D186" s="3" t="s">
        <v>253</v>
      </c>
      <c r="E186" s="12" t="s">
        <v>19</v>
      </c>
      <c r="F186" s="12">
        <v>1</v>
      </c>
      <c r="G186" s="5">
        <v>180</v>
      </c>
    </row>
    <row r="187" customHeight="1" spans="1:7">
      <c r="A187" s="8" t="str">
        <f t="shared" si="5"/>
        <v>IgG-Coconut milk</v>
      </c>
      <c r="B187" s="15" t="s">
        <v>430</v>
      </c>
      <c r="C187" s="10" t="s">
        <v>431</v>
      </c>
      <c r="D187" s="3" t="s">
        <v>253</v>
      </c>
      <c r="E187" s="12" t="s">
        <v>19</v>
      </c>
      <c r="F187" s="12">
        <v>1</v>
      </c>
      <c r="G187" s="5">
        <v>181</v>
      </c>
    </row>
    <row r="188" customHeight="1" spans="1:7">
      <c r="A188" s="8" t="str">
        <f t="shared" si="5"/>
        <v>IgG-Dragon fruit</v>
      </c>
      <c r="B188" s="15" t="s">
        <v>432</v>
      </c>
      <c r="C188" s="10" t="s">
        <v>433</v>
      </c>
      <c r="D188" s="3" t="s">
        <v>253</v>
      </c>
      <c r="E188" s="12" t="s">
        <v>19</v>
      </c>
      <c r="F188" s="12">
        <v>1</v>
      </c>
      <c r="G188" s="5">
        <v>182</v>
      </c>
    </row>
    <row r="189" customHeight="1" spans="1:7">
      <c r="A189" s="8" t="str">
        <f t="shared" si="5"/>
        <v>IgG-Jack fruit</v>
      </c>
      <c r="B189" s="15" t="s">
        <v>434</v>
      </c>
      <c r="C189" s="10" t="s">
        <v>435</v>
      </c>
      <c r="D189" s="3" t="s">
        <v>253</v>
      </c>
      <c r="E189" s="12" t="s">
        <v>19</v>
      </c>
      <c r="F189" s="12">
        <v>1</v>
      </c>
      <c r="G189" s="5">
        <v>183</v>
      </c>
    </row>
    <row r="190" customHeight="1" spans="1:7">
      <c r="A190" s="8" t="str">
        <f t="shared" si="5"/>
        <v>IgG-Nectarine</v>
      </c>
      <c r="B190" s="15" t="s">
        <v>436</v>
      </c>
      <c r="C190" s="10" t="s">
        <v>437</v>
      </c>
      <c r="D190" s="3" t="s">
        <v>253</v>
      </c>
      <c r="E190" s="12" t="s">
        <v>19</v>
      </c>
      <c r="F190" s="12">
        <v>1</v>
      </c>
      <c r="G190" s="5">
        <v>184</v>
      </c>
    </row>
    <row r="191" customHeight="1" spans="1:7">
      <c r="A191" s="8" t="str">
        <f t="shared" si="5"/>
        <v>IgG-Pomegranates</v>
      </c>
      <c r="B191" s="15" t="s">
        <v>438</v>
      </c>
      <c r="C191" s="10" t="s">
        <v>439</v>
      </c>
      <c r="D191" s="3" t="s">
        <v>253</v>
      </c>
      <c r="E191" s="12" t="s">
        <v>19</v>
      </c>
      <c r="F191" s="12">
        <v>1</v>
      </c>
      <c r="G191" s="5">
        <v>185</v>
      </c>
    </row>
    <row r="192" customHeight="1" spans="1:7">
      <c r="A192" s="8" t="str">
        <f t="shared" si="5"/>
        <v>IgG-Raisins</v>
      </c>
      <c r="B192" s="15" t="s">
        <v>440</v>
      </c>
      <c r="C192" s="10" t="s">
        <v>441</v>
      </c>
      <c r="D192" s="3" t="s">
        <v>253</v>
      </c>
      <c r="E192" s="12" t="s">
        <v>19</v>
      </c>
      <c r="F192" s="12">
        <v>1</v>
      </c>
      <c r="G192" s="5">
        <v>186</v>
      </c>
    </row>
    <row r="193" customHeight="1" spans="1:7">
      <c r="A193" s="8" t="str">
        <f t="shared" si="5"/>
        <v>IgG-Sea buckthorn juice</v>
      </c>
      <c r="B193" s="15" t="s">
        <v>442</v>
      </c>
      <c r="C193" s="10" t="s">
        <v>443</v>
      </c>
      <c r="D193" s="3" t="s">
        <v>253</v>
      </c>
      <c r="E193" s="12" t="s">
        <v>19</v>
      </c>
      <c r="F193" s="12">
        <v>1</v>
      </c>
      <c r="G193" s="5">
        <v>187</v>
      </c>
    </row>
    <row r="194" customHeight="1" spans="1:7">
      <c r="A194" s="8" t="str">
        <f t="shared" si="5"/>
        <v>IgG-Sharon</v>
      </c>
      <c r="B194" s="15" t="s">
        <v>444</v>
      </c>
      <c r="C194" s="10" t="s">
        <v>445</v>
      </c>
      <c r="D194" s="3" t="s">
        <v>253</v>
      </c>
      <c r="E194" s="12" t="s">
        <v>19</v>
      </c>
      <c r="F194" s="12">
        <v>1</v>
      </c>
      <c r="G194" s="5">
        <v>188</v>
      </c>
    </row>
    <row r="195" customHeight="1" spans="1:7">
      <c r="A195" s="8" t="str">
        <f t="shared" si="5"/>
        <v>IgG-Date</v>
      </c>
      <c r="B195" s="15" t="s">
        <v>446</v>
      </c>
      <c r="C195" s="10" t="s">
        <v>447</v>
      </c>
      <c r="D195" s="3" t="s">
        <v>253</v>
      </c>
      <c r="E195" s="12" t="s">
        <v>19</v>
      </c>
      <c r="F195" s="12">
        <v>1</v>
      </c>
      <c r="G195" s="5">
        <v>189</v>
      </c>
    </row>
    <row r="196" customHeight="1" spans="1:7">
      <c r="A196" s="8" t="str">
        <f t="shared" si="5"/>
        <v>IgG-Plum</v>
      </c>
      <c r="B196" s="15" t="s">
        <v>448</v>
      </c>
      <c r="C196" s="10" t="s">
        <v>449</v>
      </c>
      <c r="D196" s="3" t="s">
        <v>253</v>
      </c>
      <c r="E196" s="12" t="s">
        <v>19</v>
      </c>
      <c r="F196" s="12">
        <v>1</v>
      </c>
      <c r="G196" s="5">
        <v>190</v>
      </c>
    </row>
    <row r="197" customHeight="1" spans="1:7">
      <c r="A197" s="8" t="str">
        <f t="shared" si="5"/>
        <v>IgG-Cranberry</v>
      </c>
      <c r="B197" s="15" t="s">
        <v>450</v>
      </c>
      <c r="C197" s="10" t="s">
        <v>451</v>
      </c>
      <c r="D197" s="3" t="s">
        <v>253</v>
      </c>
      <c r="E197" s="12" t="s">
        <v>19</v>
      </c>
      <c r="F197" s="12">
        <v>1</v>
      </c>
      <c r="G197" s="5">
        <v>191</v>
      </c>
    </row>
    <row r="198" customHeight="1" spans="1:7">
      <c r="A198" s="8" t="str">
        <f t="shared" si="5"/>
        <v>IgG-Grapefruit</v>
      </c>
      <c r="B198" s="15" t="s">
        <v>452</v>
      </c>
      <c r="C198" s="10" t="s">
        <v>453</v>
      </c>
      <c r="D198" s="3" t="s">
        <v>253</v>
      </c>
      <c r="E198" s="12" t="s">
        <v>19</v>
      </c>
      <c r="F198" s="12">
        <v>1</v>
      </c>
      <c r="G198" s="5">
        <v>192</v>
      </c>
    </row>
    <row r="199" customHeight="1" spans="1:7">
      <c r="A199" s="8" t="str">
        <f t="shared" si="5"/>
        <v>IgG-Flaxseed</v>
      </c>
      <c r="B199" s="15" t="s">
        <v>454</v>
      </c>
      <c r="C199" s="10" t="s">
        <v>455</v>
      </c>
      <c r="D199" s="3" t="s">
        <v>253</v>
      </c>
      <c r="E199" s="12" t="s">
        <v>19</v>
      </c>
      <c r="F199" s="12">
        <v>1</v>
      </c>
      <c r="G199" s="5">
        <v>193</v>
      </c>
    </row>
    <row r="200" customHeight="1" spans="1:7">
      <c r="A200" s="8" t="str">
        <f t="shared" si="5"/>
        <v>IgG-Hops</v>
      </c>
      <c r="B200" s="15" t="s">
        <v>456</v>
      </c>
      <c r="C200" s="10" t="s">
        <v>457</v>
      </c>
      <c r="D200" s="3" t="s">
        <v>253</v>
      </c>
      <c r="E200" s="12" t="s">
        <v>19</v>
      </c>
      <c r="F200" s="12">
        <v>1</v>
      </c>
      <c r="G200" s="5">
        <v>194</v>
      </c>
    </row>
    <row r="201" customHeight="1" spans="1:7">
      <c r="A201" s="8" t="str">
        <f t="shared" si="5"/>
        <v>IgG-Lovage</v>
      </c>
      <c r="B201" s="15" t="s">
        <v>458</v>
      </c>
      <c r="C201" s="10" t="s">
        <v>459</v>
      </c>
      <c r="D201" s="3" t="s">
        <v>253</v>
      </c>
      <c r="E201" s="12" t="s">
        <v>19</v>
      </c>
      <c r="F201" s="12">
        <v>1</v>
      </c>
      <c r="G201" s="5">
        <v>195</v>
      </c>
    </row>
    <row r="202" customHeight="1" spans="1:7">
      <c r="A202" s="8" t="str">
        <f t="shared" si="5"/>
        <v>IgG-Nutmeg apple</v>
      </c>
      <c r="B202" s="15" t="s">
        <v>460</v>
      </c>
      <c r="C202" s="10" t="s">
        <v>461</v>
      </c>
      <c r="D202" s="3" t="s">
        <v>253</v>
      </c>
      <c r="E202" s="12" t="s">
        <v>19</v>
      </c>
      <c r="F202" s="12">
        <v>1</v>
      </c>
      <c r="G202" s="5">
        <v>196</v>
      </c>
    </row>
    <row r="203" customHeight="1" spans="1:7">
      <c r="A203" s="8" t="str">
        <f t="shared" si="5"/>
        <v>IgG-Rape seed</v>
      </c>
      <c r="B203" s="15" t="s">
        <v>462</v>
      </c>
      <c r="C203" s="10" t="s">
        <v>463</v>
      </c>
      <c r="D203" s="3" t="s">
        <v>253</v>
      </c>
      <c r="E203" s="12" t="s">
        <v>19</v>
      </c>
      <c r="F203" s="12">
        <v>1</v>
      </c>
      <c r="G203" s="5">
        <v>197</v>
      </c>
    </row>
    <row r="204" customHeight="1" spans="1:7">
      <c r="A204" s="8" t="str">
        <f t="shared" si="5"/>
        <v>IgG-Astragalus</v>
      </c>
      <c r="B204" s="15" t="s">
        <v>464</v>
      </c>
      <c r="C204" s="10" t="s">
        <v>465</v>
      </c>
      <c r="D204" s="3" t="s">
        <v>253</v>
      </c>
      <c r="E204" s="12" t="s">
        <v>19</v>
      </c>
      <c r="F204" s="12">
        <v>1</v>
      </c>
      <c r="G204" s="5">
        <v>198</v>
      </c>
    </row>
    <row r="205" customHeight="1" spans="1:7">
      <c r="A205" s="8" t="str">
        <f t="shared" si="5"/>
        <v>IgG-Green tea</v>
      </c>
      <c r="B205" s="15" t="s">
        <v>466</v>
      </c>
      <c r="C205" s="10" t="s">
        <v>467</v>
      </c>
      <c r="D205" s="3" t="s">
        <v>253</v>
      </c>
      <c r="E205" s="12" t="s">
        <v>19</v>
      </c>
      <c r="F205" s="12">
        <v>1</v>
      </c>
      <c r="G205" s="5">
        <v>199</v>
      </c>
    </row>
    <row r="206" customHeight="1" spans="1:7">
      <c r="A206" s="8" t="str">
        <f t="shared" si="5"/>
        <v>IgG-Camomile tea</v>
      </c>
      <c r="B206" s="15" t="s">
        <v>468</v>
      </c>
      <c r="C206" s="10" t="s">
        <v>469</v>
      </c>
      <c r="D206" s="3" t="s">
        <v>253</v>
      </c>
      <c r="E206" s="12" t="s">
        <v>19</v>
      </c>
      <c r="F206" s="12">
        <v>1</v>
      </c>
      <c r="G206" s="5">
        <v>200</v>
      </c>
    </row>
  </sheetData>
  <pageMargins left="0.75" right="0.75" top="1" bottom="1" header="0.5" footer="0.5"/>
  <headerFooter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1"/>
  <sheetViews>
    <sheetView workbookViewId="0">
      <pane xSplit="27525" topLeftCell="R1" activePane="topLeft"/>
      <selection activeCell="D22" sqref="D22"/>
      <selection pane="topRight"/>
    </sheetView>
  </sheetViews>
  <sheetFormatPr defaultColWidth="9.23076923076923" defaultRowHeight="18" customHeight="1" outlineLevelCol="6"/>
  <cols>
    <col min="1" max="1" width="20.9903846153846" style="4" customWidth="1"/>
    <col min="2" max="2" width="33.6442307692308" style="16" customWidth="1"/>
    <col min="3" max="3" width="36.8557692307692" style="16" customWidth="1"/>
    <col min="4" max="4" width="31.875" style="4" customWidth="1"/>
    <col min="5" max="5" width="15.375" style="4" customWidth="1"/>
    <col min="6" max="6" width="9.23076923076923" style="4"/>
    <col min="7" max="16384" width="9.23076923076923" style="5"/>
  </cols>
  <sheetData>
    <row r="1" s="1" customFormat="1" customHeight="1" spans="1:2">
      <c r="A1" s="18" t="s">
        <v>0</v>
      </c>
      <c r="B1" s="18" t="s">
        <v>42</v>
      </c>
    </row>
    <row r="2" customHeight="1" spans="1:6">
      <c r="A2" s="1" t="s">
        <v>2</v>
      </c>
      <c r="B2" s="1" t="s">
        <v>43</v>
      </c>
      <c r="C2" s="1"/>
      <c r="D2" s="11"/>
      <c r="E2" s="11"/>
      <c r="F2" s="11"/>
    </row>
    <row r="3" customHeight="1" spans="1:6">
      <c r="A3" s="12" t="s">
        <v>4</v>
      </c>
      <c r="B3" s="1" t="s">
        <v>44</v>
      </c>
      <c r="C3" s="12"/>
      <c r="D3" s="12"/>
      <c r="E3" s="12"/>
      <c r="F3" s="12"/>
    </row>
    <row r="4" customHeight="1" spans="1:6">
      <c r="A4" s="19" t="s">
        <v>6</v>
      </c>
      <c r="B4" s="8" t="s">
        <v>7</v>
      </c>
      <c r="C4" s="12"/>
      <c r="D4" s="12"/>
      <c r="E4" s="12"/>
      <c r="F4" s="12"/>
    </row>
    <row r="5" customHeight="1" spans="1:6">
      <c r="A5" s="12" t="s">
        <v>8</v>
      </c>
      <c r="B5" s="12"/>
      <c r="C5" s="12"/>
      <c r="D5" s="12"/>
      <c r="E5" s="12"/>
      <c r="F5" s="12"/>
    </row>
    <row r="6" customHeight="1" spans="1:7">
      <c r="A6" s="12" t="s">
        <v>9</v>
      </c>
      <c r="B6" s="12" t="s">
        <v>10</v>
      </c>
      <c r="C6" s="12" t="s">
        <v>11</v>
      </c>
      <c r="D6" s="25" t="s">
        <v>12</v>
      </c>
      <c r="E6" s="12" t="s">
        <v>13</v>
      </c>
      <c r="F6" s="12" t="s">
        <v>14</v>
      </c>
      <c r="G6" s="13" t="s">
        <v>15</v>
      </c>
    </row>
    <row r="7" customHeight="1" spans="1:7">
      <c r="A7" s="12" t="str">
        <f t="shared" ref="A7:A31" si="0">"IgG4-"&amp;C7</f>
        <v>IgG4-Watermelon</v>
      </c>
      <c r="B7" s="20" t="s">
        <v>45</v>
      </c>
      <c r="C7" s="20" t="s">
        <v>46</v>
      </c>
      <c r="D7" s="4" t="s">
        <v>18</v>
      </c>
      <c r="E7" s="12" t="s">
        <v>19</v>
      </c>
      <c r="F7" s="12">
        <v>1</v>
      </c>
      <c r="G7" s="13">
        <v>1</v>
      </c>
    </row>
    <row r="8" customHeight="1" spans="1:7">
      <c r="A8" s="12" t="str">
        <f t="shared" si="0"/>
        <v>IgG4-Olive</v>
      </c>
      <c r="B8" s="20" t="s">
        <v>47</v>
      </c>
      <c r="C8" s="20" t="s">
        <v>48</v>
      </c>
      <c r="D8" s="4" t="s">
        <v>18</v>
      </c>
      <c r="E8" s="12" t="s">
        <v>19</v>
      </c>
      <c r="F8" s="12">
        <v>1</v>
      </c>
      <c r="G8" s="13">
        <v>2</v>
      </c>
    </row>
    <row r="9" customHeight="1" spans="1:7">
      <c r="A9" s="12" t="str">
        <f t="shared" si="0"/>
        <v>IgG4-Blueberry</v>
      </c>
      <c r="B9" s="20" t="s">
        <v>49</v>
      </c>
      <c r="C9" s="20" t="s">
        <v>50</v>
      </c>
      <c r="D9" s="4" t="s">
        <v>18</v>
      </c>
      <c r="E9" s="12" t="s">
        <v>19</v>
      </c>
      <c r="F9" s="12">
        <v>1</v>
      </c>
      <c r="G9" s="13">
        <v>3</v>
      </c>
    </row>
    <row r="10" customHeight="1" spans="1:7">
      <c r="A10" s="12" t="str">
        <f t="shared" si="0"/>
        <v>IgG4-Pineapple</v>
      </c>
      <c r="B10" s="20" t="s">
        <v>51</v>
      </c>
      <c r="C10" s="20" t="s">
        <v>52</v>
      </c>
      <c r="D10" s="4" t="s">
        <v>18</v>
      </c>
      <c r="E10" s="12" t="s">
        <v>19</v>
      </c>
      <c r="F10" s="12">
        <v>1</v>
      </c>
      <c r="G10" s="13">
        <v>4</v>
      </c>
    </row>
    <row r="11" customHeight="1" spans="1:7">
      <c r="A11" s="12" t="str">
        <f t="shared" si="0"/>
        <v>IgG4-Orange</v>
      </c>
      <c r="B11" s="20" t="s">
        <v>53</v>
      </c>
      <c r="C11" s="20" t="s">
        <v>54</v>
      </c>
      <c r="D11" s="4" t="s">
        <v>18</v>
      </c>
      <c r="E11" s="12" t="s">
        <v>19</v>
      </c>
      <c r="F11" s="12">
        <v>1</v>
      </c>
      <c r="G11" s="13">
        <v>5</v>
      </c>
    </row>
    <row r="12" customHeight="1" spans="1:7">
      <c r="A12" s="12" t="str">
        <f t="shared" si="0"/>
        <v>IgG4-Peach</v>
      </c>
      <c r="B12" s="20" t="s">
        <v>55</v>
      </c>
      <c r="C12" s="20" t="s">
        <v>56</v>
      </c>
      <c r="D12" s="4" t="s">
        <v>18</v>
      </c>
      <c r="E12" s="12" t="s">
        <v>19</v>
      </c>
      <c r="F12" s="12">
        <v>1</v>
      </c>
      <c r="G12" s="13">
        <v>6</v>
      </c>
    </row>
    <row r="13" customHeight="1" spans="1:7">
      <c r="A13" s="12" t="str">
        <f t="shared" si="0"/>
        <v>IgG4-Apple</v>
      </c>
      <c r="B13" s="20" t="s">
        <v>57</v>
      </c>
      <c r="C13" s="20" t="s">
        <v>58</v>
      </c>
      <c r="D13" s="4" t="s">
        <v>18</v>
      </c>
      <c r="E13" s="12" t="s">
        <v>19</v>
      </c>
      <c r="F13" s="12">
        <v>1</v>
      </c>
      <c r="G13" s="13">
        <v>7</v>
      </c>
    </row>
    <row r="14" customHeight="1" spans="1:7">
      <c r="A14" s="12" t="str">
        <f t="shared" si="0"/>
        <v>IgG4-Durian</v>
      </c>
      <c r="B14" s="20" t="s">
        <v>59</v>
      </c>
      <c r="C14" s="20" t="s">
        <v>60</v>
      </c>
      <c r="D14" s="4" t="s">
        <v>18</v>
      </c>
      <c r="E14" s="12" t="s">
        <v>19</v>
      </c>
      <c r="F14" s="12">
        <v>1</v>
      </c>
      <c r="G14" s="13">
        <v>8</v>
      </c>
    </row>
    <row r="15" customHeight="1" spans="1:7">
      <c r="A15" s="12" t="str">
        <f t="shared" si="0"/>
        <v>IgG4-Mango</v>
      </c>
      <c r="B15" s="20" t="s">
        <v>61</v>
      </c>
      <c r="C15" s="20" t="s">
        <v>62</v>
      </c>
      <c r="D15" s="4" t="s">
        <v>18</v>
      </c>
      <c r="E15" s="12" t="s">
        <v>19</v>
      </c>
      <c r="F15" s="12">
        <v>1</v>
      </c>
      <c r="G15" s="13">
        <v>9</v>
      </c>
    </row>
    <row r="16" customHeight="1" spans="1:7">
      <c r="A16" s="12" t="str">
        <f t="shared" si="0"/>
        <v>IgG4-Banana</v>
      </c>
      <c r="B16" s="20" t="s">
        <v>63</v>
      </c>
      <c r="C16" s="20" t="s">
        <v>64</v>
      </c>
      <c r="D16" s="4" t="s">
        <v>18</v>
      </c>
      <c r="E16" s="12" t="s">
        <v>19</v>
      </c>
      <c r="F16" s="12">
        <v>1</v>
      </c>
      <c r="G16" s="13">
        <v>10</v>
      </c>
    </row>
    <row r="17" customHeight="1" spans="1:7">
      <c r="A17" s="12" t="str">
        <f t="shared" si="0"/>
        <v>IgG4-Honeydew melon</v>
      </c>
      <c r="B17" s="20" t="s">
        <v>65</v>
      </c>
      <c r="C17" s="20" t="s">
        <v>66</v>
      </c>
      <c r="D17" s="4" t="s">
        <v>18</v>
      </c>
      <c r="E17" s="12" t="s">
        <v>19</v>
      </c>
      <c r="F17" s="12">
        <v>1</v>
      </c>
      <c r="G17" s="13">
        <v>11</v>
      </c>
    </row>
    <row r="18" customHeight="1" spans="1:7">
      <c r="A18" s="12" t="str">
        <f t="shared" si="0"/>
        <v>IgG4-Grape</v>
      </c>
      <c r="B18" s="20" t="s">
        <v>67</v>
      </c>
      <c r="C18" s="20" t="s">
        <v>68</v>
      </c>
      <c r="D18" s="4" t="s">
        <v>18</v>
      </c>
      <c r="E18" s="12" t="s">
        <v>19</v>
      </c>
      <c r="F18" s="12">
        <v>1</v>
      </c>
      <c r="G18" s="13">
        <v>12</v>
      </c>
    </row>
    <row r="19" customHeight="1" spans="1:7">
      <c r="A19" s="12" t="str">
        <f t="shared" si="0"/>
        <v>IgG4-Pomelo</v>
      </c>
      <c r="B19" s="20" t="s">
        <v>69</v>
      </c>
      <c r="C19" s="20" t="s">
        <v>70</v>
      </c>
      <c r="D19" s="4" t="s">
        <v>18</v>
      </c>
      <c r="E19" s="12" t="s">
        <v>19</v>
      </c>
      <c r="F19" s="12">
        <v>1</v>
      </c>
      <c r="G19" s="13">
        <v>13</v>
      </c>
    </row>
    <row r="20" customHeight="1" spans="1:7">
      <c r="A20" s="12" t="str">
        <f t="shared" si="0"/>
        <v>IgG4-Strawberry</v>
      </c>
      <c r="B20" s="20" t="s">
        <v>71</v>
      </c>
      <c r="C20" s="20" t="s">
        <v>72</v>
      </c>
      <c r="D20" s="4" t="s">
        <v>18</v>
      </c>
      <c r="E20" s="12" t="s">
        <v>19</v>
      </c>
      <c r="F20" s="12">
        <v>1</v>
      </c>
      <c r="G20" s="13">
        <v>14</v>
      </c>
    </row>
    <row r="21" customHeight="1" spans="1:7">
      <c r="A21" s="12" t="str">
        <f t="shared" si="0"/>
        <v>IgG4-Lemon</v>
      </c>
      <c r="B21" s="20" t="s">
        <v>73</v>
      </c>
      <c r="C21" s="20" t="s">
        <v>74</v>
      </c>
      <c r="D21" s="4" t="s">
        <v>18</v>
      </c>
      <c r="E21" s="12" t="s">
        <v>19</v>
      </c>
      <c r="F21" s="12">
        <v>1</v>
      </c>
      <c r="G21" s="13">
        <v>15</v>
      </c>
    </row>
  </sheetData>
  <pageMargins left="0.75" right="0.75" top="1" bottom="1" header="0.5" footer="0.5"/>
  <headerFooter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5"/>
  <sheetViews>
    <sheetView workbookViewId="0">
      <pane xSplit="27525" topLeftCell="R1" activePane="topLeft"/>
      <selection activeCell="G7" sqref="G7:G23"/>
      <selection pane="topRight"/>
    </sheetView>
  </sheetViews>
  <sheetFormatPr defaultColWidth="9.23076923076923" defaultRowHeight="18" customHeight="1" outlineLevelCol="6"/>
  <cols>
    <col min="1" max="1" width="20.9903846153846" style="2" customWidth="1"/>
    <col min="2" max="2" width="21.9519230769231" style="2" customWidth="1"/>
    <col min="3" max="3" width="20.8269230769231" style="2" customWidth="1"/>
    <col min="4" max="4" width="31.875" style="16" customWidth="1"/>
    <col min="5" max="5" width="15.375" style="4" customWidth="1"/>
    <col min="6" max="6" width="9.23076923076923" style="4"/>
    <col min="7" max="16384" width="9.23076923076923" style="5"/>
  </cols>
  <sheetData>
    <row r="1" s="1" customFormat="1" customHeight="1" spans="1:7">
      <c r="A1" s="6" t="s">
        <v>0</v>
      </c>
      <c r="B1" s="6" t="s">
        <v>75</v>
      </c>
      <c r="C1" s="7"/>
      <c r="G1" s="26"/>
    </row>
    <row r="2" customHeight="1" spans="1:6">
      <c r="A2" s="7" t="s">
        <v>2</v>
      </c>
      <c r="B2" s="7" t="s">
        <v>76</v>
      </c>
      <c r="C2" s="7"/>
      <c r="D2" s="1"/>
      <c r="E2" s="11"/>
      <c r="F2" s="11"/>
    </row>
    <row r="3" customHeight="1" spans="1:6">
      <c r="A3" s="8" t="s">
        <v>4</v>
      </c>
      <c r="B3" s="7" t="s">
        <v>77</v>
      </c>
      <c r="C3" s="8"/>
      <c r="D3" s="12"/>
      <c r="E3" s="12"/>
      <c r="F3" s="12"/>
    </row>
    <row r="4" customHeight="1" spans="1:6">
      <c r="A4" s="9" t="s">
        <v>6</v>
      </c>
      <c r="B4" s="8" t="s">
        <v>7</v>
      </c>
      <c r="C4" s="8"/>
      <c r="D4" s="12"/>
      <c r="E4" s="12"/>
      <c r="F4" s="12"/>
    </row>
    <row r="5" customHeight="1" spans="1:6">
      <c r="A5" s="8" t="s">
        <v>8</v>
      </c>
      <c r="B5" s="8"/>
      <c r="C5" s="8"/>
      <c r="D5" s="12"/>
      <c r="E5" s="12"/>
      <c r="F5" s="12"/>
    </row>
    <row r="6" customHeight="1" spans="1:7">
      <c r="A6" s="8" t="s">
        <v>9</v>
      </c>
      <c r="B6" s="8" t="s">
        <v>10</v>
      </c>
      <c r="C6" s="8" t="s">
        <v>11</v>
      </c>
      <c r="D6" s="31" t="s">
        <v>12</v>
      </c>
      <c r="E6" s="12" t="s">
        <v>13</v>
      </c>
      <c r="F6" s="12" t="s">
        <v>14</v>
      </c>
      <c r="G6" s="13" t="s">
        <v>15</v>
      </c>
    </row>
    <row r="7" customHeight="1" spans="1:7">
      <c r="A7" s="8" t="str">
        <f>"IgG4-"&amp;C7</f>
        <v>IgG4-Egg</v>
      </c>
      <c r="B7" s="8" t="s">
        <v>78</v>
      </c>
      <c r="C7" s="10" t="s">
        <v>79</v>
      </c>
      <c r="D7" s="16" t="s">
        <v>18</v>
      </c>
      <c r="E7" s="12" t="s">
        <v>19</v>
      </c>
      <c r="F7" s="12">
        <v>1</v>
      </c>
      <c r="G7" s="5">
        <v>1</v>
      </c>
    </row>
    <row r="8" customHeight="1" spans="1:7">
      <c r="A8" s="8" t="str">
        <f t="shared" ref="A8:A17" si="0">"IgG4-"&amp;C8</f>
        <v>IgG4-Egg white</v>
      </c>
      <c r="B8" s="8" t="s">
        <v>80</v>
      </c>
      <c r="C8" s="10" t="s">
        <v>81</v>
      </c>
      <c r="D8" s="16" t="s">
        <v>18</v>
      </c>
      <c r="E8" s="12" t="s">
        <v>19</v>
      </c>
      <c r="F8" s="12">
        <v>1</v>
      </c>
      <c r="G8" s="5">
        <v>2</v>
      </c>
    </row>
    <row r="9" customHeight="1" spans="1:7">
      <c r="A9" s="8" t="str">
        <f t="shared" si="0"/>
        <v>IgG4-Egg yolk</v>
      </c>
      <c r="B9" s="8" t="s">
        <v>82</v>
      </c>
      <c r="C9" s="10" t="s">
        <v>83</v>
      </c>
      <c r="D9" s="16" t="s">
        <v>18</v>
      </c>
      <c r="E9" s="12" t="s">
        <v>19</v>
      </c>
      <c r="F9" s="12">
        <v>1</v>
      </c>
      <c r="G9" s="5">
        <v>3</v>
      </c>
    </row>
    <row r="10" customHeight="1" spans="1:7">
      <c r="A10" s="8" t="str">
        <f t="shared" si="0"/>
        <v>IgG4-Ovomucoid</v>
      </c>
      <c r="B10" s="8" t="s">
        <v>84</v>
      </c>
      <c r="C10" s="10" t="s">
        <v>85</v>
      </c>
      <c r="D10" s="16" t="s">
        <v>18</v>
      </c>
      <c r="E10" s="12" t="s">
        <v>19</v>
      </c>
      <c r="F10" s="12">
        <v>1</v>
      </c>
      <c r="G10" s="5">
        <v>4</v>
      </c>
    </row>
    <row r="11" customHeight="1" spans="1:7">
      <c r="A11" s="8" t="str">
        <f t="shared" si="0"/>
        <v>IgG4-Cheddar cheese</v>
      </c>
      <c r="B11" s="8" t="s">
        <v>86</v>
      </c>
      <c r="C11" s="10" t="s">
        <v>87</v>
      </c>
      <c r="D11" s="16" t="s">
        <v>18</v>
      </c>
      <c r="E11" s="12" t="s">
        <v>19</v>
      </c>
      <c r="F11" s="12">
        <v>1</v>
      </c>
      <c r="G11" s="5">
        <v>5</v>
      </c>
    </row>
    <row r="12" customHeight="1" spans="1:7">
      <c r="A12" s="8" t="str">
        <f t="shared" si="0"/>
        <v>IgG4-Cottage cheese</v>
      </c>
      <c r="B12" s="8" t="s">
        <v>88</v>
      </c>
      <c r="C12" s="10" t="s">
        <v>89</v>
      </c>
      <c r="D12" s="16" t="s">
        <v>18</v>
      </c>
      <c r="E12" s="12" t="s">
        <v>19</v>
      </c>
      <c r="F12" s="12">
        <v>1</v>
      </c>
      <c r="G12" s="5">
        <v>6</v>
      </c>
    </row>
    <row r="13" customHeight="1" spans="1:7">
      <c r="A13" s="8" t="str">
        <f t="shared" si="0"/>
        <v>IgG4-Buttermilk</v>
      </c>
      <c r="B13" s="8" t="s">
        <v>90</v>
      </c>
      <c r="C13" s="10" t="s">
        <v>91</v>
      </c>
      <c r="D13" s="16" t="s">
        <v>18</v>
      </c>
      <c r="E13" s="12" t="s">
        <v>19</v>
      </c>
      <c r="F13" s="12">
        <v>1</v>
      </c>
      <c r="G13" s="5">
        <v>7</v>
      </c>
    </row>
    <row r="14" customHeight="1" spans="1:7">
      <c r="A14" s="8" t="str">
        <f t="shared" si="0"/>
        <v>IgG4-Yoghurt</v>
      </c>
      <c r="B14" s="8" t="s">
        <v>92</v>
      </c>
      <c r="C14" s="10" t="s">
        <v>93</v>
      </c>
      <c r="D14" s="16" t="s">
        <v>18</v>
      </c>
      <c r="E14" s="12" t="s">
        <v>19</v>
      </c>
      <c r="F14" s="12">
        <v>1</v>
      </c>
      <c r="G14" s="5">
        <v>8</v>
      </c>
    </row>
    <row r="15" customHeight="1" spans="1:7">
      <c r="A15" s="8" t="str">
        <f t="shared" si="0"/>
        <v>IgG4-Sheep milk</v>
      </c>
      <c r="B15" s="8" t="s">
        <v>94</v>
      </c>
      <c r="C15" s="10" t="s">
        <v>95</v>
      </c>
      <c r="D15" s="16" t="s">
        <v>18</v>
      </c>
      <c r="E15" s="12" t="s">
        <v>19</v>
      </c>
      <c r="F15" s="12">
        <v>1</v>
      </c>
      <c r="G15" s="5">
        <v>9</v>
      </c>
    </row>
    <row r="16" customHeight="1" spans="1:7">
      <c r="A16" s="8" t="str">
        <f t="shared" si="0"/>
        <v>IgG4-Milk</v>
      </c>
      <c r="B16" s="8" t="s">
        <v>96</v>
      </c>
      <c r="C16" s="10" t="s">
        <v>97</v>
      </c>
      <c r="D16" s="16" t="s">
        <v>18</v>
      </c>
      <c r="E16" s="12" t="s">
        <v>19</v>
      </c>
      <c r="F16" s="12">
        <v>1</v>
      </c>
      <c r="G16" s="5">
        <v>10</v>
      </c>
    </row>
    <row r="17" customHeight="1" spans="1:7">
      <c r="A17" s="8" t="str">
        <f t="shared" si="0"/>
        <v>IgG4-Buffalo milk</v>
      </c>
      <c r="B17" s="8" t="s">
        <v>98</v>
      </c>
      <c r="C17" s="10" t="s">
        <v>99</v>
      </c>
      <c r="D17" s="16" t="s">
        <v>18</v>
      </c>
      <c r="E17" s="12" t="s">
        <v>19</v>
      </c>
      <c r="F17" s="12">
        <v>1</v>
      </c>
      <c r="G17" s="5">
        <v>11</v>
      </c>
    </row>
    <row r="18" customHeight="1" spans="1:7">
      <c r="A18" s="8" t="str">
        <f t="shared" ref="A18:A23" si="1">"IgG4-"&amp;C18</f>
        <v>IgG4-Milk protein</v>
      </c>
      <c r="B18" s="8" t="s">
        <v>100</v>
      </c>
      <c r="C18" s="10" t="s">
        <v>101</v>
      </c>
      <c r="D18" s="16" t="s">
        <v>18</v>
      </c>
      <c r="E18" s="12" t="s">
        <v>19</v>
      </c>
      <c r="F18" s="12">
        <v>1</v>
      </c>
      <c r="G18" s="5">
        <v>12</v>
      </c>
    </row>
    <row r="19" customHeight="1" spans="1:7">
      <c r="A19" s="8" t="str">
        <f t="shared" si="1"/>
        <v>IgG4-Boiled milk</v>
      </c>
      <c r="B19" s="8" t="s">
        <v>102</v>
      </c>
      <c r="C19" s="10" t="s">
        <v>103</v>
      </c>
      <c r="D19" s="16" t="s">
        <v>18</v>
      </c>
      <c r="E19" s="12" t="s">
        <v>19</v>
      </c>
      <c r="F19" s="12">
        <v>1</v>
      </c>
      <c r="G19" s="5">
        <v>13</v>
      </c>
    </row>
    <row r="20" customHeight="1" spans="1:7">
      <c r="A20" s="8" t="str">
        <f t="shared" si="1"/>
        <v>IgG4-Hydrolized milk</v>
      </c>
      <c r="B20" s="8" t="s">
        <v>104</v>
      </c>
      <c r="C20" s="10" t="s">
        <v>105</v>
      </c>
      <c r="D20" s="16" t="s">
        <v>18</v>
      </c>
      <c r="E20" s="12" t="s">
        <v>19</v>
      </c>
      <c r="F20" s="12">
        <v>1</v>
      </c>
      <c r="G20" s="5">
        <v>14</v>
      </c>
    </row>
    <row r="21" customHeight="1" spans="1:7">
      <c r="A21" s="8" t="str">
        <f t="shared" si="1"/>
        <v>IgG4-α-Lactalbumin</v>
      </c>
      <c r="B21" s="8" t="s">
        <v>106</v>
      </c>
      <c r="C21" s="10" t="s">
        <v>107</v>
      </c>
      <c r="D21" s="16" t="s">
        <v>18</v>
      </c>
      <c r="E21" s="12" t="s">
        <v>19</v>
      </c>
      <c r="F21" s="12">
        <v>1</v>
      </c>
      <c r="G21" s="5">
        <v>15</v>
      </c>
    </row>
    <row r="22" customHeight="1" spans="1:7">
      <c r="A22" s="8" t="str">
        <f t="shared" si="1"/>
        <v>IgG4-β-Lactoglobuin</v>
      </c>
      <c r="B22" s="8" t="s">
        <v>108</v>
      </c>
      <c r="C22" s="10" t="s">
        <v>109</v>
      </c>
      <c r="D22" s="16" t="s">
        <v>18</v>
      </c>
      <c r="E22" s="12" t="s">
        <v>19</v>
      </c>
      <c r="F22" s="12">
        <v>1</v>
      </c>
      <c r="G22" s="5">
        <v>16</v>
      </c>
    </row>
    <row r="23" customHeight="1" spans="1:7">
      <c r="A23" s="8" t="str">
        <f t="shared" si="1"/>
        <v>IgG4-Casein</v>
      </c>
      <c r="B23" s="8" t="s">
        <v>110</v>
      </c>
      <c r="C23" s="10" t="s">
        <v>111</v>
      </c>
      <c r="D23" s="16" t="s">
        <v>18</v>
      </c>
      <c r="E23" s="12" t="s">
        <v>19</v>
      </c>
      <c r="F23" s="12">
        <v>1</v>
      </c>
      <c r="G23" s="5">
        <v>17</v>
      </c>
    </row>
    <row r="24" customHeight="1" spans="2:6">
      <c r="B24" s="32"/>
      <c r="C24" s="33"/>
      <c r="D24" s="12"/>
      <c r="E24" s="12"/>
      <c r="F24" s="12"/>
    </row>
    <row r="25" customHeight="1" spans="2:6">
      <c r="B25" s="32"/>
      <c r="C25" s="32"/>
      <c r="D25" s="12"/>
      <c r="E25" s="12"/>
      <c r="F25" s="12"/>
    </row>
    <row r="26" customHeight="1" spans="2:6">
      <c r="B26" s="32"/>
      <c r="C26" s="32"/>
      <c r="D26" s="12"/>
      <c r="E26" s="12"/>
      <c r="F26" s="12"/>
    </row>
    <row r="27" customHeight="1" spans="2:6">
      <c r="B27" s="34"/>
      <c r="C27" s="34"/>
      <c r="D27" s="12"/>
      <c r="E27" s="12"/>
      <c r="F27" s="12"/>
    </row>
    <row r="28" customHeight="1" spans="2:6">
      <c r="B28" s="34"/>
      <c r="C28" s="34"/>
      <c r="D28" s="12"/>
      <c r="E28" s="12"/>
      <c r="F28" s="12"/>
    </row>
    <row r="29" customHeight="1" spans="2:6">
      <c r="B29" s="34"/>
      <c r="C29" s="34"/>
      <c r="D29" s="12"/>
      <c r="E29" s="12"/>
      <c r="F29" s="12"/>
    </row>
    <row r="30" customHeight="1" spans="2:6">
      <c r="B30" s="32"/>
      <c r="C30" s="32"/>
      <c r="D30" s="12"/>
      <c r="E30" s="12"/>
      <c r="F30" s="12"/>
    </row>
    <row r="31" customHeight="1" spans="2:6">
      <c r="B31" s="34"/>
      <c r="C31" s="34"/>
      <c r="D31" s="12"/>
      <c r="E31" s="12"/>
      <c r="F31" s="12"/>
    </row>
    <row r="32" customHeight="1" spans="2:6">
      <c r="B32" s="34"/>
      <c r="C32" s="34"/>
      <c r="D32" s="12"/>
      <c r="E32" s="12"/>
      <c r="F32" s="12"/>
    </row>
    <row r="33" customHeight="1" spans="2:6">
      <c r="B33" s="32"/>
      <c r="C33" s="32"/>
      <c r="D33" s="12"/>
      <c r="E33" s="12"/>
      <c r="F33" s="12"/>
    </row>
    <row r="34" customHeight="1" spans="2:6">
      <c r="B34" s="32"/>
      <c r="C34" s="32"/>
      <c r="D34" s="12"/>
      <c r="E34" s="12"/>
      <c r="F34" s="12"/>
    </row>
    <row r="35" customHeight="1" spans="2:6">
      <c r="B35" s="32"/>
      <c r="C35" s="32"/>
      <c r="D35" s="12"/>
      <c r="E35" s="12"/>
      <c r="F35" s="12"/>
    </row>
    <row r="36" customHeight="1" spans="2:6">
      <c r="B36" s="34"/>
      <c r="C36" s="34"/>
      <c r="D36" s="12"/>
      <c r="E36" s="12"/>
      <c r="F36" s="12"/>
    </row>
    <row r="37" customHeight="1" spans="2:6">
      <c r="B37" s="34"/>
      <c r="C37" s="34"/>
      <c r="D37" s="12"/>
      <c r="E37" s="12"/>
      <c r="F37" s="12"/>
    </row>
    <row r="38" customHeight="1" spans="2:6">
      <c r="B38" s="34"/>
      <c r="C38" s="34"/>
      <c r="D38" s="12"/>
      <c r="E38" s="12"/>
      <c r="F38" s="12"/>
    </row>
    <row r="39" customHeight="1" spans="2:6">
      <c r="B39" s="34"/>
      <c r="C39" s="34"/>
      <c r="D39" s="12"/>
      <c r="E39" s="12"/>
      <c r="F39" s="12"/>
    </row>
    <row r="40" customHeight="1" spans="2:6">
      <c r="B40" s="32"/>
      <c r="C40" s="32"/>
      <c r="D40" s="12"/>
      <c r="E40" s="12"/>
      <c r="F40" s="12"/>
    </row>
    <row r="41" customHeight="1" spans="2:6">
      <c r="B41" s="32"/>
      <c r="C41" s="32"/>
      <c r="D41" s="12"/>
      <c r="E41" s="12"/>
      <c r="F41" s="12"/>
    </row>
    <row r="42" customHeight="1" spans="2:6">
      <c r="B42" s="32"/>
      <c r="C42" s="32"/>
      <c r="D42" s="12"/>
      <c r="E42" s="12"/>
      <c r="F42" s="12"/>
    </row>
    <row r="43" customHeight="1" spans="2:6">
      <c r="B43" s="32"/>
      <c r="C43" s="32"/>
      <c r="D43" s="12"/>
      <c r="E43" s="12"/>
      <c r="F43" s="12"/>
    </row>
    <row r="44" customHeight="1" spans="2:6">
      <c r="B44" s="32"/>
      <c r="C44" s="32"/>
      <c r="D44" s="12"/>
      <c r="E44" s="12"/>
      <c r="F44" s="12"/>
    </row>
    <row r="45" customHeight="1" spans="2:6">
      <c r="B45" s="32"/>
      <c r="C45" s="32"/>
      <c r="D45" s="12"/>
      <c r="E45" s="12"/>
      <c r="F45" s="12"/>
    </row>
    <row r="46" customHeight="1" spans="2:6">
      <c r="B46" s="32"/>
      <c r="C46" s="32"/>
      <c r="D46" s="12"/>
      <c r="E46" s="12"/>
      <c r="F46" s="12"/>
    </row>
    <row r="47" customHeight="1" spans="2:6">
      <c r="B47" s="32"/>
      <c r="C47" s="32"/>
      <c r="D47" s="12"/>
      <c r="E47" s="12"/>
      <c r="F47" s="12"/>
    </row>
    <row r="48" customHeight="1" spans="2:6">
      <c r="B48" s="32"/>
      <c r="C48" s="32"/>
      <c r="D48" s="12"/>
      <c r="E48" s="12"/>
      <c r="F48" s="12"/>
    </row>
    <row r="49" customHeight="1" spans="2:6">
      <c r="B49" s="32"/>
      <c r="C49" s="32"/>
      <c r="D49" s="12"/>
      <c r="E49" s="12"/>
      <c r="F49" s="12"/>
    </row>
    <row r="50" customHeight="1" spans="2:6">
      <c r="B50" s="32"/>
      <c r="C50" s="32"/>
      <c r="D50" s="12"/>
      <c r="E50" s="12"/>
      <c r="F50" s="12"/>
    </row>
    <row r="51" customHeight="1" spans="2:6">
      <c r="B51" s="32"/>
      <c r="C51" s="32"/>
      <c r="D51" s="12"/>
      <c r="E51" s="12"/>
      <c r="F51" s="12"/>
    </row>
    <row r="52" customHeight="1" spans="2:6">
      <c r="B52" s="32"/>
      <c r="C52" s="32"/>
      <c r="D52" s="12"/>
      <c r="E52" s="12"/>
      <c r="F52" s="12"/>
    </row>
    <row r="53" customHeight="1" spans="2:6">
      <c r="B53" s="32"/>
      <c r="C53" s="32"/>
      <c r="D53" s="12"/>
      <c r="E53" s="12"/>
      <c r="F53" s="12"/>
    </row>
    <row r="54" customHeight="1" spans="2:6">
      <c r="B54" s="32"/>
      <c r="C54" s="32"/>
      <c r="D54" s="12"/>
      <c r="E54" s="12"/>
      <c r="F54" s="12"/>
    </row>
    <row r="55" customHeight="1" spans="2:6">
      <c r="B55" s="32"/>
      <c r="C55" s="32"/>
      <c r="D55" s="12"/>
      <c r="E55" s="12"/>
      <c r="F55" s="12"/>
    </row>
    <row r="56" customHeight="1" spans="2:6">
      <c r="B56" s="32"/>
      <c r="C56" s="32"/>
      <c r="D56" s="12"/>
      <c r="E56" s="12"/>
      <c r="F56" s="12"/>
    </row>
    <row r="57" customHeight="1" spans="2:6">
      <c r="B57" s="32"/>
      <c r="C57" s="32"/>
      <c r="D57" s="12"/>
      <c r="E57" s="12"/>
      <c r="F57" s="12"/>
    </row>
    <row r="58" customHeight="1" spans="2:6">
      <c r="B58" s="32"/>
      <c r="C58" s="32"/>
      <c r="D58" s="12"/>
      <c r="E58" s="12"/>
      <c r="F58" s="12"/>
    </row>
    <row r="59" customHeight="1" spans="2:6">
      <c r="B59" s="32"/>
      <c r="C59" s="32"/>
      <c r="D59" s="12"/>
      <c r="E59" s="12"/>
      <c r="F59" s="12"/>
    </row>
    <row r="60" customHeight="1" spans="2:6">
      <c r="B60" s="32"/>
      <c r="C60" s="32"/>
      <c r="D60" s="12"/>
      <c r="E60" s="12"/>
      <c r="F60" s="12"/>
    </row>
    <row r="61" customHeight="1" spans="2:6">
      <c r="B61" s="32"/>
      <c r="C61" s="32"/>
      <c r="D61" s="12"/>
      <c r="E61" s="12"/>
      <c r="F61" s="12"/>
    </row>
    <row r="62" customHeight="1" spans="2:6">
      <c r="B62" s="32"/>
      <c r="C62" s="32"/>
      <c r="D62" s="12"/>
      <c r="E62" s="12"/>
      <c r="F62" s="12"/>
    </row>
    <row r="63" customHeight="1" spans="2:6">
      <c r="B63" s="32"/>
      <c r="C63" s="32"/>
      <c r="D63" s="12"/>
      <c r="E63" s="12"/>
      <c r="F63" s="12"/>
    </row>
    <row r="64" customHeight="1" spans="2:6">
      <c r="B64" s="32"/>
      <c r="C64" s="32"/>
      <c r="D64" s="12"/>
      <c r="E64" s="12"/>
      <c r="F64" s="12"/>
    </row>
    <row r="65" customHeight="1" spans="2:6">
      <c r="B65" s="32"/>
      <c r="C65" s="32"/>
      <c r="D65" s="12"/>
      <c r="E65" s="12"/>
      <c r="F65" s="12"/>
    </row>
  </sheetData>
  <pageMargins left="0.75" right="0.75" top="1" bottom="1" header="0.5" footer="0.5"/>
  <headerFooter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9"/>
  <sheetViews>
    <sheetView workbookViewId="0">
      <pane xSplit="27525" topLeftCell="R1" activePane="topLeft"/>
      <selection activeCell="G7" sqref="G7:G29"/>
      <selection pane="topRight"/>
    </sheetView>
  </sheetViews>
  <sheetFormatPr defaultColWidth="9.23076923076923" defaultRowHeight="18" customHeight="1" outlineLevelCol="6"/>
  <cols>
    <col min="1" max="1" width="20.9903846153846" style="2" customWidth="1"/>
    <col min="2" max="2" width="18.9038461538462" style="2" customWidth="1"/>
    <col min="3" max="3" width="36.8557692307692" style="2" customWidth="1"/>
    <col min="4" max="4" width="11.6923076923077" style="2" customWidth="1"/>
    <col min="5" max="5" width="15.375" style="2" customWidth="1"/>
    <col min="6" max="6" width="9.23076923076923" style="2"/>
    <col min="7" max="16384" width="9.23076923076923" style="27"/>
  </cols>
  <sheetData>
    <row r="1" s="7" customFormat="1" customHeight="1" spans="1:2">
      <c r="A1" s="6" t="s">
        <v>0</v>
      </c>
      <c r="B1" s="6" t="s">
        <v>112</v>
      </c>
    </row>
    <row r="2" customHeight="1" spans="1:6">
      <c r="A2" s="7" t="s">
        <v>2</v>
      </c>
      <c r="B2" s="7" t="s">
        <v>113</v>
      </c>
      <c r="C2" s="7"/>
      <c r="D2" s="7"/>
      <c r="E2" s="7"/>
      <c r="F2" s="7"/>
    </row>
    <row r="3" customHeight="1" spans="1:6">
      <c r="A3" s="8" t="s">
        <v>4</v>
      </c>
      <c r="B3" s="7" t="s">
        <v>114</v>
      </c>
      <c r="C3" s="8"/>
      <c r="D3" s="8"/>
      <c r="E3" s="8"/>
      <c r="F3" s="8"/>
    </row>
    <row r="4" customHeight="1" spans="1:6">
      <c r="A4" s="9" t="s">
        <v>6</v>
      </c>
      <c r="B4" s="8" t="s">
        <v>7</v>
      </c>
      <c r="C4" s="8"/>
      <c r="D4" s="8"/>
      <c r="E4" s="8"/>
      <c r="F4" s="8"/>
    </row>
    <row r="5" customHeight="1" spans="1:6">
      <c r="A5" s="8" t="s">
        <v>8</v>
      </c>
      <c r="B5" s="8"/>
      <c r="C5" s="8"/>
      <c r="D5" s="8"/>
      <c r="E5" s="8"/>
      <c r="F5" s="8"/>
    </row>
    <row r="6" customHeight="1" spans="1:7">
      <c r="A6" s="8" t="s">
        <v>9</v>
      </c>
      <c r="B6" s="8" t="s">
        <v>10</v>
      </c>
      <c r="C6" s="8" t="s">
        <v>11</v>
      </c>
      <c r="D6" s="30" t="s">
        <v>12</v>
      </c>
      <c r="E6" s="8" t="s">
        <v>13</v>
      </c>
      <c r="F6" s="8" t="s">
        <v>14</v>
      </c>
      <c r="G6" s="28" t="s">
        <v>15</v>
      </c>
    </row>
    <row r="7" customHeight="1" spans="1:7">
      <c r="A7" s="8" t="str">
        <f>"IgG4-"&amp;C7</f>
        <v>IgG4-Green pepper</v>
      </c>
      <c r="B7" s="10" t="s">
        <v>115</v>
      </c>
      <c r="C7" s="10" t="s">
        <v>116</v>
      </c>
      <c r="D7" s="2" t="s">
        <v>18</v>
      </c>
      <c r="E7" s="8" t="s">
        <v>19</v>
      </c>
      <c r="F7" s="8">
        <v>1</v>
      </c>
      <c r="G7" s="27">
        <v>1</v>
      </c>
    </row>
    <row r="8" customHeight="1" spans="1:7">
      <c r="A8" s="8" t="str">
        <f t="shared" ref="A8:A29" si="0">"IgG4-"&amp;C8</f>
        <v>IgG4-Onion</v>
      </c>
      <c r="B8" s="10" t="s">
        <v>117</v>
      </c>
      <c r="C8" s="10" t="s">
        <v>118</v>
      </c>
      <c r="D8" s="2" t="s">
        <v>18</v>
      </c>
      <c r="E8" s="8" t="s">
        <v>19</v>
      </c>
      <c r="F8" s="8">
        <v>1</v>
      </c>
      <c r="G8" s="27">
        <v>2</v>
      </c>
    </row>
    <row r="9" customHeight="1" spans="1:7">
      <c r="A9" s="8" t="str">
        <f t="shared" si="0"/>
        <v>IgG4-Garlic</v>
      </c>
      <c r="B9" s="10" t="s">
        <v>119</v>
      </c>
      <c r="C9" s="10" t="s">
        <v>120</v>
      </c>
      <c r="D9" s="2" t="s">
        <v>18</v>
      </c>
      <c r="E9" s="8" t="s">
        <v>19</v>
      </c>
      <c r="F9" s="8">
        <v>1</v>
      </c>
      <c r="G9" s="27">
        <v>3</v>
      </c>
    </row>
    <row r="10" customHeight="1" spans="1:7">
      <c r="A10" s="8" t="str">
        <f t="shared" si="0"/>
        <v>IgG4-Leek</v>
      </c>
      <c r="B10" s="10" t="s">
        <v>121</v>
      </c>
      <c r="C10" s="10" t="s">
        <v>122</v>
      </c>
      <c r="D10" s="2" t="s">
        <v>18</v>
      </c>
      <c r="E10" s="8" t="s">
        <v>19</v>
      </c>
      <c r="F10" s="8">
        <v>1</v>
      </c>
      <c r="G10" s="27">
        <v>4</v>
      </c>
    </row>
    <row r="11" customHeight="1" spans="1:7">
      <c r="A11" s="8" t="str">
        <f t="shared" si="0"/>
        <v>IgG4-Coriander</v>
      </c>
      <c r="B11" s="10" t="s">
        <v>123</v>
      </c>
      <c r="C11" s="10" t="s">
        <v>124</v>
      </c>
      <c r="D11" s="2" t="s">
        <v>18</v>
      </c>
      <c r="E11" s="8" t="s">
        <v>19</v>
      </c>
      <c r="F11" s="8">
        <v>1</v>
      </c>
      <c r="G11" s="27">
        <v>5</v>
      </c>
    </row>
    <row r="12" customHeight="1" spans="1:7">
      <c r="A12" s="8" t="str">
        <f t="shared" si="0"/>
        <v>IgG4-Red Pepper</v>
      </c>
      <c r="B12" s="10" t="s">
        <v>125</v>
      </c>
      <c r="C12" s="10" t="s">
        <v>126</v>
      </c>
      <c r="D12" s="2" t="s">
        <v>18</v>
      </c>
      <c r="E12" s="8" t="s">
        <v>19</v>
      </c>
      <c r="F12" s="8">
        <v>1</v>
      </c>
      <c r="G12" s="27">
        <v>6</v>
      </c>
    </row>
    <row r="13" customHeight="1" spans="1:7">
      <c r="A13" s="8" t="str">
        <f t="shared" si="0"/>
        <v>IgG4-Bok choy</v>
      </c>
      <c r="B13" s="10" t="s">
        <v>127</v>
      </c>
      <c r="C13" s="10" t="s">
        <v>128</v>
      </c>
      <c r="D13" s="2" t="s">
        <v>18</v>
      </c>
      <c r="E13" s="8" t="s">
        <v>19</v>
      </c>
      <c r="F13" s="8">
        <v>1</v>
      </c>
      <c r="G13" s="27">
        <v>7</v>
      </c>
    </row>
    <row r="14" customHeight="1" spans="1:7">
      <c r="A14" s="8" t="str">
        <f t="shared" si="0"/>
        <v>IgG4-Carrot</v>
      </c>
      <c r="B14" s="10" t="s">
        <v>129</v>
      </c>
      <c r="C14" s="10" t="s">
        <v>130</v>
      </c>
      <c r="D14" s="2" t="s">
        <v>18</v>
      </c>
      <c r="E14" s="8" t="s">
        <v>19</v>
      </c>
      <c r="F14" s="8">
        <v>1</v>
      </c>
      <c r="G14" s="27">
        <v>8</v>
      </c>
    </row>
    <row r="15" customHeight="1" spans="1:7">
      <c r="A15" s="8" t="str">
        <f t="shared" si="0"/>
        <v>IgG4-Eggplant</v>
      </c>
      <c r="B15" s="10" t="s">
        <v>131</v>
      </c>
      <c r="C15" s="10" t="s">
        <v>132</v>
      </c>
      <c r="D15" s="2" t="s">
        <v>18</v>
      </c>
      <c r="E15" s="8" t="s">
        <v>19</v>
      </c>
      <c r="F15" s="8">
        <v>1</v>
      </c>
      <c r="G15" s="27">
        <v>9</v>
      </c>
    </row>
    <row r="16" customHeight="1" spans="1:7">
      <c r="A16" s="8" t="str">
        <f t="shared" si="0"/>
        <v>IgG4-Pumpkin</v>
      </c>
      <c r="B16" s="10" t="s">
        <v>133</v>
      </c>
      <c r="C16" s="10" t="s">
        <v>134</v>
      </c>
      <c r="D16" s="2" t="s">
        <v>18</v>
      </c>
      <c r="E16" s="8" t="s">
        <v>19</v>
      </c>
      <c r="F16" s="8">
        <v>1</v>
      </c>
      <c r="G16" s="27">
        <v>10</v>
      </c>
    </row>
    <row r="17" customHeight="1" spans="1:7">
      <c r="A17" s="8" t="str">
        <f t="shared" si="0"/>
        <v>IgG4-Celery</v>
      </c>
      <c r="B17" s="10" t="s">
        <v>135</v>
      </c>
      <c r="C17" s="10" t="s">
        <v>136</v>
      </c>
      <c r="D17" s="2" t="s">
        <v>18</v>
      </c>
      <c r="E17" s="8" t="s">
        <v>19</v>
      </c>
      <c r="F17" s="8">
        <v>1</v>
      </c>
      <c r="G17" s="27">
        <v>11</v>
      </c>
    </row>
    <row r="18" customHeight="1" spans="1:7">
      <c r="A18" s="8" t="str">
        <f t="shared" si="0"/>
        <v>IgG4-Parsley</v>
      </c>
      <c r="B18" s="10" t="s">
        <v>137</v>
      </c>
      <c r="C18" s="10" t="s">
        <v>138</v>
      </c>
      <c r="D18" s="2" t="s">
        <v>18</v>
      </c>
      <c r="E18" s="8" t="s">
        <v>19</v>
      </c>
      <c r="F18" s="8">
        <v>1</v>
      </c>
      <c r="G18" s="27">
        <v>12</v>
      </c>
    </row>
    <row r="19" customHeight="1" spans="1:7">
      <c r="A19" s="8" t="str">
        <f t="shared" si="0"/>
        <v>IgG4-Mushroom</v>
      </c>
      <c r="B19" s="10" t="s">
        <v>139</v>
      </c>
      <c r="C19" s="10" t="s">
        <v>140</v>
      </c>
      <c r="D19" s="2" t="s">
        <v>18</v>
      </c>
      <c r="E19" s="8" t="s">
        <v>19</v>
      </c>
      <c r="F19" s="8">
        <v>1</v>
      </c>
      <c r="G19" s="27">
        <v>13</v>
      </c>
    </row>
    <row r="20" customHeight="1" spans="1:7">
      <c r="A20" s="8" t="str">
        <f t="shared" si="0"/>
        <v>IgG4-Cucumber</v>
      </c>
      <c r="B20" s="10" t="s">
        <v>141</v>
      </c>
      <c r="C20" s="10" t="s">
        <v>142</v>
      </c>
      <c r="D20" s="2" t="s">
        <v>18</v>
      </c>
      <c r="E20" s="8" t="s">
        <v>19</v>
      </c>
      <c r="F20" s="8">
        <v>1</v>
      </c>
      <c r="G20" s="27">
        <v>14</v>
      </c>
    </row>
    <row r="21" customHeight="1" spans="1:7">
      <c r="A21" s="8" t="str">
        <f t="shared" si="0"/>
        <v>IgG4-Tomato</v>
      </c>
      <c r="B21" s="10" t="s">
        <v>143</v>
      </c>
      <c r="C21" s="10" t="s">
        <v>144</v>
      </c>
      <c r="D21" s="2" t="s">
        <v>18</v>
      </c>
      <c r="E21" s="8" t="s">
        <v>19</v>
      </c>
      <c r="F21" s="8">
        <v>1</v>
      </c>
      <c r="G21" s="27">
        <v>15</v>
      </c>
    </row>
    <row r="22" customHeight="1" spans="1:7">
      <c r="A22" s="8" t="str">
        <f t="shared" si="0"/>
        <v>IgG4-Potato</v>
      </c>
      <c r="B22" s="10" t="s">
        <v>145</v>
      </c>
      <c r="C22" s="10" t="s">
        <v>146</v>
      </c>
      <c r="D22" s="2" t="s">
        <v>18</v>
      </c>
      <c r="E22" s="8" t="s">
        <v>19</v>
      </c>
      <c r="F22" s="8">
        <v>1</v>
      </c>
      <c r="G22" s="27">
        <v>16</v>
      </c>
    </row>
    <row r="23" customHeight="1" spans="1:7">
      <c r="A23" s="8" t="str">
        <f t="shared" si="0"/>
        <v>IgG4-Green bean</v>
      </c>
      <c r="B23" s="10" t="s">
        <v>147</v>
      </c>
      <c r="C23" s="10" t="s">
        <v>148</v>
      </c>
      <c r="D23" s="2" t="s">
        <v>18</v>
      </c>
      <c r="E23" s="8" t="s">
        <v>19</v>
      </c>
      <c r="F23" s="8">
        <v>1</v>
      </c>
      <c r="G23" s="27">
        <v>17</v>
      </c>
    </row>
    <row r="24" customHeight="1" spans="1:7">
      <c r="A24" s="8" t="str">
        <f t="shared" si="0"/>
        <v>IgG4-Pea</v>
      </c>
      <c r="B24" s="10" t="s">
        <v>149</v>
      </c>
      <c r="C24" s="10" t="s">
        <v>150</v>
      </c>
      <c r="D24" s="2" t="s">
        <v>18</v>
      </c>
      <c r="E24" s="8" t="s">
        <v>19</v>
      </c>
      <c r="F24" s="8">
        <v>1</v>
      </c>
      <c r="G24" s="27">
        <v>18</v>
      </c>
    </row>
    <row r="25" customHeight="1" spans="1:7">
      <c r="A25" s="8" t="str">
        <f t="shared" si="0"/>
        <v>IgG4-Spinach</v>
      </c>
      <c r="B25" s="10" t="s">
        <v>151</v>
      </c>
      <c r="C25" s="10" t="s">
        <v>152</v>
      </c>
      <c r="D25" s="2" t="s">
        <v>18</v>
      </c>
      <c r="E25" s="8" t="s">
        <v>19</v>
      </c>
      <c r="F25" s="8">
        <v>1</v>
      </c>
      <c r="G25" s="27">
        <v>19</v>
      </c>
    </row>
    <row r="26" customHeight="1" spans="1:7">
      <c r="A26" s="8" t="str">
        <f t="shared" si="0"/>
        <v>IgG4-Cauliflower</v>
      </c>
      <c r="B26" s="10" t="s">
        <v>153</v>
      </c>
      <c r="C26" s="10" t="s">
        <v>154</v>
      </c>
      <c r="D26" s="2" t="s">
        <v>18</v>
      </c>
      <c r="E26" s="8" t="s">
        <v>19</v>
      </c>
      <c r="F26" s="8">
        <v>1</v>
      </c>
      <c r="G26" s="27">
        <v>20</v>
      </c>
    </row>
    <row r="27" customHeight="1" spans="1:7">
      <c r="A27" s="8" t="str">
        <f t="shared" si="0"/>
        <v>IgG4-Broccoli</v>
      </c>
      <c r="B27" s="10" t="s">
        <v>155</v>
      </c>
      <c r="C27" s="10" t="s">
        <v>156</v>
      </c>
      <c r="D27" s="2" t="s">
        <v>18</v>
      </c>
      <c r="E27" s="8" t="s">
        <v>19</v>
      </c>
      <c r="F27" s="8">
        <v>1</v>
      </c>
      <c r="G27" s="27">
        <v>21</v>
      </c>
    </row>
    <row r="28" customHeight="1" spans="1:7">
      <c r="A28" s="8" t="str">
        <f t="shared" si="0"/>
        <v>IgG4-Lettuce</v>
      </c>
      <c r="B28" s="10" t="s">
        <v>157</v>
      </c>
      <c r="C28" s="10" t="s">
        <v>158</v>
      </c>
      <c r="D28" s="2" t="s">
        <v>18</v>
      </c>
      <c r="E28" s="8" t="s">
        <v>19</v>
      </c>
      <c r="F28" s="8">
        <v>1</v>
      </c>
      <c r="G28" s="27">
        <v>22</v>
      </c>
    </row>
    <row r="29" customHeight="1" spans="1:7">
      <c r="A29" s="8" t="str">
        <f t="shared" si="0"/>
        <v>IgG4-Cabbage</v>
      </c>
      <c r="B29" s="10" t="s">
        <v>159</v>
      </c>
      <c r="C29" s="10" t="s">
        <v>160</v>
      </c>
      <c r="D29" s="2" t="s">
        <v>18</v>
      </c>
      <c r="E29" s="8" t="s">
        <v>19</v>
      </c>
      <c r="F29" s="8">
        <v>1</v>
      </c>
      <c r="G29" s="27">
        <v>23</v>
      </c>
    </row>
  </sheetData>
  <pageMargins left="0.75" right="0.75" top="1" bottom="1" header="0.5" footer="0.5"/>
  <headerFooter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7"/>
  <sheetViews>
    <sheetView topLeftCell="A63" workbookViewId="0">
      <pane xSplit="27525" topLeftCell="R1" activePane="topLeft"/>
      <selection activeCell="G7" sqref="G7:G96"/>
      <selection pane="topRight"/>
    </sheetView>
  </sheetViews>
  <sheetFormatPr defaultColWidth="9.23076923076923" defaultRowHeight="18" customHeight="1" outlineLevelCol="6"/>
  <cols>
    <col min="1" max="1" width="20.9903846153846" style="2" customWidth="1"/>
    <col min="2" max="2" width="45.875" style="2" customWidth="1"/>
    <col min="3" max="3" width="36.8557692307692" style="2" customWidth="1"/>
    <col min="4" max="4" width="12.9807692307692" customWidth="1"/>
    <col min="5" max="5" width="15.375" style="2" customWidth="1"/>
    <col min="6" max="6" width="9.23076923076923" style="2"/>
    <col min="7" max="16384" width="9.23076923076923" style="27"/>
  </cols>
  <sheetData>
    <row r="1" s="7" customFormat="1" customHeight="1" spans="1:2">
      <c r="A1" s="6" t="s">
        <v>0</v>
      </c>
      <c r="B1" s="6" t="s">
        <v>161</v>
      </c>
    </row>
    <row r="2" customHeight="1" spans="1:6">
      <c r="A2" s="7" t="s">
        <v>2</v>
      </c>
      <c r="B2" s="7" t="s">
        <v>162</v>
      </c>
      <c r="C2" s="7"/>
      <c r="D2" s="17"/>
      <c r="E2" s="7"/>
      <c r="F2" s="7"/>
    </row>
    <row r="3" customHeight="1" spans="1:6">
      <c r="A3" s="8" t="s">
        <v>4</v>
      </c>
      <c r="B3" s="7" t="s">
        <v>163</v>
      </c>
      <c r="C3" s="8"/>
      <c r="D3" s="17"/>
      <c r="E3" s="8"/>
      <c r="F3" s="8"/>
    </row>
    <row r="4" customHeight="1" spans="1:6">
      <c r="A4" s="9" t="s">
        <v>6</v>
      </c>
      <c r="B4" s="8" t="s">
        <v>7</v>
      </c>
      <c r="C4" s="8"/>
      <c r="D4" s="17"/>
      <c r="E4" s="8"/>
      <c r="F4" s="8"/>
    </row>
    <row r="5" customHeight="1" spans="1:6">
      <c r="A5" s="8" t="s">
        <v>8</v>
      </c>
      <c r="B5" s="8"/>
      <c r="C5" s="8"/>
      <c r="D5" s="17"/>
      <c r="E5" s="8"/>
      <c r="F5" s="8"/>
    </row>
    <row r="6" customHeight="1" spans="1:7">
      <c r="A6" s="8" t="s">
        <v>9</v>
      </c>
      <c r="B6" s="8" t="s">
        <v>10</v>
      </c>
      <c r="C6" s="8" t="s">
        <v>11</v>
      </c>
      <c r="D6" s="17" t="s">
        <v>12</v>
      </c>
      <c r="E6" s="8" t="s">
        <v>13</v>
      </c>
      <c r="F6" s="8" t="s">
        <v>14</v>
      </c>
      <c r="G6" s="28" t="s">
        <v>15</v>
      </c>
    </row>
    <row r="7" customHeight="1" spans="1:7">
      <c r="A7" s="8" t="str">
        <f t="shared" ref="A7:A13" si="0">"IgG4-"&amp;C7</f>
        <v>IgG4-Beef</v>
      </c>
      <c r="B7" s="10" t="s">
        <v>164</v>
      </c>
      <c r="C7" s="10" t="s">
        <v>165</v>
      </c>
      <c r="D7" s="17" t="s">
        <v>18</v>
      </c>
      <c r="E7" s="8" t="s">
        <v>19</v>
      </c>
      <c r="F7" s="8">
        <v>1</v>
      </c>
      <c r="G7" s="27">
        <v>1</v>
      </c>
    </row>
    <row r="8" customHeight="1" spans="1:7">
      <c r="A8" s="8" t="str">
        <f t="shared" si="0"/>
        <v>IgG4-Mutton</v>
      </c>
      <c r="B8" s="10" t="s">
        <v>166</v>
      </c>
      <c r="C8" s="10" t="s">
        <v>167</v>
      </c>
      <c r="D8" s="17" t="s">
        <v>18</v>
      </c>
      <c r="E8" s="8" t="s">
        <v>19</v>
      </c>
      <c r="F8" s="8">
        <v>1</v>
      </c>
      <c r="G8" s="27">
        <v>2</v>
      </c>
    </row>
    <row r="9" customHeight="1" spans="1:7">
      <c r="A9" s="8" t="str">
        <f t="shared" si="0"/>
        <v>IgG4-Pork</v>
      </c>
      <c r="B9" s="10" t="s">
        <v>168</v>
      </c>
      <c r="C9" s="10" t="s">
        <v>169</v>
      </c>
      <c r="D9" s="17" t="s">
        <v>18</v>
      </c>
      <c r="E9" s="8" t="s">
        <v>19</v>
      </c>
      <c r="F9" s="8">
        <v>1</v>
      </c>
      <c r="G9" s="27">
        <v>3</v>
      </c>
    </row>
    <row r="10" customHeight="1" spans="1:7">
      <c r="A10" s="8" t="str">
        <f t="shared" si="0"/>
        <v>IgG4-Chicken</v>
      </c>
      <c r="B10" s="10" t="s">
        <v>170</v>
      </c>
      <c r="C10" s="10" t="s">
        <v>171</v>
      </c>
      <c r="D10" s="17" t="s">
        <v>18</v>
      </c>
      <c r="E10" s="8" t="s">
        <v>19</v>
      </c>
      <c r="F10" s="8">
        <v>1</v>
      </c>
      <c r="G10" s="27">
        <v>4</v>
      </c>
    </row>
    <row r="11" customHeight="1" spans="1:7">
      <c r="A11" s="8" t="str">
        <f t="shared" si="0"/>
        <v>IgG4-Turkey meat</v>
      </c>
      <c r="B11" s="10" t="s">
        <v>172</v>
      </c>
      <c r="C11" s="10" t="s">
        <v>173</v>
      </c>
      <c r="D11" s="17" t="s">
        <v>18</v>
      </c>
      <c r="E11" s="8" t="s">
        <v>19</v>
      </c>
      <c r="F11" s="8">
        <v>1</v>
      </c>
      <c r="G11" s="27">
        <v>5</v>
      </c>
    </row>
    <row r="12" customHeight="1" spans="1:7">
      <c r="A12" s="8" t="str">
        <f t="shared" si="0"/>
        <v>IgG4-Egg</v>
      </c>
      <c r="B12" s="10" t="s">
        <v>174</v>
      </c>
      <c r="C12" s="10" t="s">
        <v>79</v>
      </c>
      <c r="D12" s="17" t="s">
        <v>18</v>
      </c>
      <c r="E12" s="8" t="s">
        <v>19</v>
      </c>
      <c r="F12" s="8">
        <v>1</v>
      </c>
      <c r="G12" s="27">
        <v>6</v>
      </c>
    </row>
    <row r="13" customHeight="1" spans="1:7">
      <c r="A13" s="8" t="str">
        <f t="shared" si="0"/>
        <v>IgG4-Milk</v>
      </c>
      <c r="B13" s="10" t="s">
        <v>175</v>
      </c>
      <c r="C13" s="10" t="s">
        <v>97</v>
      </c>
      <c r="D13" s="17" t="s">
        <v>18</v>
      </c>
      <c r="E13" s="8" t="s">
        <v>19</v>
      </c>
      <c r="F13" s="8">
        <v>1</v>
      </c>
      <c r="G13" s="27">
        <v>7</v>
      </c>
    </row>
    <row r="14" customHeight="1" spans="1:7">
      <c r="A14" s="8" t="str">
        <f t="shared" ref="A14:A60" si="1">"IgG4-"&amp;C14</f>
        <v>IgG4-Cheddar cheese</v>
      </c>
      <c r="B14" s="10" t="s">
        <v>176</v>
      </c>
      <c r="C14" s="10" t="s">
        <v>87</v>
      </c>
      <c r="D14" s="17" t="s">
        <v>18</v>
      </c>
      <c r="E14" s="8" t="s">
        <v>19</v>
      </c>
      <c r="F14" s="8">
        <v>1</v>
      </c>
      <c r="G14" s="27">
        <v>8</v>
      </c>
    </row>
    <row r="15" customHeight="1" spans="1:7">
      <c r="A15" s="8" t="str">
        <f t="shared" si="1"/>
        <v>IgG4-Cottage cheese</v>
      </c>
      <c r="B15" s="10" t="s">
        <v>177</v>
      </c>
      <c r="C15" s="10" t="s">
        <v>89</v>
      </c>
      <c r="D15" s="17" t="s">
        <v>18</v>
      </c>
      <c r="E15" s="8" t="s">
        <v>19</v>
      </c>
      <c r="F15" s="8">
        <v>1</v>
      </c>
      <c r="G15" s="27">
        <v>9</v>
      </c>
    </row>
    <row r="16" customHeight="1" spans="1:7">
      <c r="A16" s="8" t="str">
        <f t="shared" si="1"/>
        <v>IgG4-Buttermilk</v>
      </c>
      <c r="B16" s="10" t="s">
        <v>178</v>
      </c>
      <c r="C16" s="10" t="s">
        <v>91</v>
      </c>
      <c r="D16" s="17" t="s">
        <v>18</v>
      </c>
      <c r="E16" s="8" t="s">
        <v>19</v>
      </c>
      <c r="F16" s="8">
        <v>1</v>
      </c>
      <c r="G16" s="27">
        <v>10</v>
      </c>
    </row>
    <row r="17" customHeight="1" spans="1:7">
      <c r="A17" s="8" t="str">
        <f t="shared" si="1"/>
        <v>IgG4-Yoghurt</v>
      </c>
      <c r="B17" s="10" t="s">
        <v>179</v>
      </c>
      <c r="C17" s="10" t="s">
        <v>93</v>
      </c>
      <c r="D17" s="17" t="s">
        <v>18</v>
      </c>
      <c r="E17" s="8" t="s">
        <v>19</v>
      </c>
      <c r="F17" s="8">
        <v>1</v>
      </c>
      <c r="G17" s="27">
        <v>11</v>
      </c>
    </row>
    <row r="18" customHeight="1" spans="1:7">
      <c r="A18" s="8" t="str">
        <f t="shared" si="1"/>
        <v>IgG4-Sheep milk</v>
      </c>
      <c r="B18" s="10" t="s">
        <v>180</v>
      </c>
      <c r="C18" s="10" t="s">
        <v>95</v>
      </c>
      <c r="D18" s="17" t="s">
        <v>18</v>
      </c>
      <c r="E18" s="8" t="s">
        <v>19</v>
      </c>
      <c r="F18" s="8">
        <v>1</v>
      </c>
      <c r="G18" s="27">
        <v>12</v>
      </c>
    </row>
    <row r="19" customHeight="1" spans="1:7">
      <c r="A19" s="8" t="str">
        <f t="shared" si="1"/>
        <v>IgG4-Codfish</v>
      </c>
      <c r="B19" s="10" t="s">
        <v>181</v>
      </c>
      <c r="C19" s="10" t="s">
        <v>182</v>
      </c>
      <c r="D19" s="17" t="s">
        <v>18</v>
      </c>
      <c r="E19" s="8" t="s">
        <v>19</v>
      </c>
      <c r="F19" s="8">
        <v>1</v>
      </c>
      <c r="G19" s="27">
        <v>13</v>
      </c>
    </row>
    <row r="20" customHeight="1" spans="1:7">
      <c r="A20" s="8" t="str">
        <f t="shared" si="1"/>
        <v>IgG4-Crab</v>
      </c>
      <c r="B20" s="10" t="s">
        <v>16</v>
      </c>
      <c r="C20" s="10" t="s">
        <v>17</v>
      </c>
      <c r="D20" s="17" t="s">
        <v>18</v>
      </c>
      <c r="E20" s="8" t="s">
        <v>19</v>
      </c>
      <c r="F20" s="8">
        <v>1</v>
      </c>
      <c r="G20" s="27">
        <v>14</v>
      </c>
    </row>
    <row r="21" customHeight="1" spans="1:7">
      <c r="A21" s="8" t="str">
        <f t="shared" si="1"/>
        <v>IgG4-Shrimp</v>
      </c>
      <c r="B21" s="10" t="s">
        <v>20</v>
      </c>
      <c r="C21" s="10" t="s">
        <v>21</v>
      </c>
      <c r="D21" s="17" t="s">
        <v>18</v>
      </c>
      <c r="E21" s="8" t="s">
        <v>19</v>
      </c>
      <c r="F21" s="8">
        <v>1</v>
      </c>
      <c r="G21" s="27">
        <v>15</v>
      </c>
    </row>
    <row r="22" customHeight="1" spans="1:7">
      <c r="A22" s="8" t="str">
        <f t="shared" si="1"/>
        <v>IgG4-Green pepper</v>
      </c>
      <c r="B22" s="10" t="s">
        <v>115</v>
      </c>
      <c r="C22" s="10" t="s">
        <v>116</v>
      </c>
      <c r="D22" s="17" t="s">
        <v>18</v>
      </c>
      <c r="E22" s="8" t="s">
        <v>19</v>
      </c>
      <c r="F22" s="8">
        <v>1</v>
      </c>
      <c r="G22" s="27">
        <v>16</v>
      </c>
    </row>
    <row r="23" customHeight="1" spans="1:7">
      <c r="A23" s="8" t="str">
        <f t="shared" si="1"/>
        <v>IgG4-Onion</v>
      </c>
      <c r="B23" s="10" t="s">
        <v>117</v>
      </c>
      <c r="C23" s="10" t="s">
        <v>118</v>
      </c>
      <c r="D23" s="17" t="s">
        <v>18</v>
      </c>
      <c r="E23" s="8" t="s">
        <v>19</v>
      </c>
      <c r="F23" s="8">
        <v>1</v>
      </c>
      <c r="G23" s="27">
        <v>17</v>
      </c>
    </row>
    <row r="24" customHeight="1" spans="1:7">
      <c r="A24" s="8" t="str">
        <f t="shared" si="1"/>
        <v>IgG4-Garlic</v>
      </c>
      <c r="B24" s="10" t="s">
        <v>119</v>
      </c>
      <c r="C24" s="10" t="s">
        <v>120</v>
      </c>
      <c r="D24" s="17" t="s">
        <v>18</v>
      </c>
      <c r="E24" s="8" t="s">
        <v>19</v>
      </c>
      <c r="F24" s="8">
        <v>1</v>
      </c>
      <c r="G24" s="27">
        <v>18</v>
      </c>
    </row>
    <row r="25" customHeight="1" spans="1:7">
      <c r="A25" s="8" t="str">
        <f t="shared" si="1"/>
        <v>IgG4-Leek</v>
      </c>
      <c r="B25" s="10" t="s">
        <v>121</v>
      </c>
      <c r="C25" s="10" t="s">
        <v>122</v>
      </c>
      <c r="D25" s="17" t="s">
        <v>18</v>
      </c>
      <c r="E25" s="8" t="s">
        <v>19</v>
      </c>
      <c r="F25" s="8">
        <v>1</v>
      </c>
      <c r="G25" s="27">
        <v>19</v>
      </c>
    </row>
    <row r="26" customHeight="1" spans="1:7">
      <c r="A26" s="8" t="str">
        <f t="shared" si="1"/>
        <v>IgG4-Mustard</v>
      </c>
      <c r="B26" s="10" t="s">
        <v>183</v>
      </c>
      <c r="C26" s="10" t="s">
        <v>184</v>
      </c>
      <c r="D26" s="17" t="s">
        <v>18</v>
      </c>
      <c r="E26" s="8" t="s">
        <v>19</v>
      </c>
      <c r="F26" s="8">
        <v>1</v>
      </c>
      <c r="G26" s="27">
        <v>20</v>
      </c>
    </row>
    <row r="27" customHeight="1" spans="1:7">
      <c r="A27" s="8" t="str">
        <f t="shared" si="1"/>
        <v>IgG4-Cinnamon</v>
      </c>
      <c r="B27" s="10" t="s">
        <v>185</v>
      </c>
      <c r="C27" s="10" t="s">
        <v>186</v>
      </c>
      <c r="D27" s="17" t="s">
        <v>18</v>
      </c>
      <c r="E27" s="8" t="s">
        <v>19</v>
      </c>
      <c r="F27" s="8">
        <v>1</v>
      </c>
      <c r="G27" s="27">
        <v>21</v>
      </c>
    </row>
    <row r="28" customHeight="1" spans="1:7">
      <c r="A28" s="8" t="str">
        <f t="shared" si="1"/>
        <v>IgG4-Cane sugar</v>
      </c>
      <c r="B28" s="10" t="s">
        <v>187</v>
      </c>
      <c r="C28" s="10" t="s">
        <v>188</v>
      </c>
      <c r="D28" s="17" t="s">
        <v>18</v>
      </c>
      <c r="E28" s="8" t="s">
        <v>19</v>
      </c>
      <c r="F28" s="8">
        <v>1</v>
      </c>
      <c r="G28" s="27">
        <v>22</v>
      </c>
    </row>
    <row r="29" customHeight="1" spans="1:7">
      <c r="A29" s="8" t="str">
        <f t="shared" si="1"/>
        <v>IgG4-Honey</v>
      </c>
      <c r="B29" s="10" t="s">
        <v>189</v>
      </c>
      <c r="C29" s="10" t="s">
        <v>190</v>
      </c>
      <c r="D29" s="17" t="s">
        <v>18</v>
      </c>
      <c r="E29" s="8" t="s">
        <v>19</v>
      </c>
      <c r="F29" s="8">
        <v>1</v>
      </c>
      <c r="G29" s="27">
        <v>23</v>
      </c>
    </row>
    <row r="30" customHeight="1" spans="1:7">
      <c r="A30" s="8" t="str">
        <f t="shared" si="1"/>
        <v>IgG4-Black tea</v>
      </c>
      <c r="B30" s="10" t="s">
        <v>191</v>
      </c>
      <c r="C30" s="10" t="s">
        <v>192</v>
      </c>
      <c r="D30" s="17" t="s">
        <v>18</v>
      </c>
      <c r="E30" s="8" t="s">
        <v>19</v>
      </c>
      <c r="F30" s="8">
        <v>1</v>
      </c>
      <c r="G30" s="27">
        <v>24</v>
      </c>
    </row>
    <row r="31" customHeight="1" spans="1:7">
      <c r="A31" s="8" t="str">
        <f t="shared" si="1"/>
        <v>IgG4-Coffee</v>
      </c>
      <c r="B31" s="10" t="s">
        <v>193</v>
      </c>
      <c r="C31" s="10" t="s">
        <v>194</v>
      </c>
      <c r="D31" s="17" t="s">
        <v>18</v>
      </c>
      <c r="E31" s="8" t="s">
        <v>19</v>
      </c>
      <c r="F31" s="8">
        <v>1</v>
      </c>
      <c r="G31" s="27">
        <v>25</v>
      </c>
    </row>
    <row r="32" customHeight="1" spans="1:7">
      <c r="A32" s="8" t="str">
        <f t="shared" si="1"/>
        <v>IgG4-Chocolate</v>
      </c>
      <c r="B32" s="10" t="s">
        <v>195</v>
      </c>
      <c r="C32" s="10" t="s">
        <v>196</v>
      </c>
      <c r="D32" s="17" t="s">
        <v>18</v>
      </c>
      <c r="E32" s="8" t="s">
        <v>19</v>
      </c>
      <c r="F32" s="8">
        <v>1</v>
      </c>
      <c r="G32" s="27">
        <v>26</v>
      </c>
    </row>
    <row r="33" customHeight="1" spans="1:7">
      <c r="A33" s="8" t="str">
        <f t="shared" si="1"/>
        <v>IgG4-Yeast</v>
      </c>
      <c r="B33" s="10" t="s">
        <v>197</v>
      </c>
      <c r="C33" s="10" t="s">
        <v>198</v>
      </c>
      <c r="D33" s="17" t="s">
        <v>18</v>
      </c>
      <c r="E33" s="8" t="s">
        <v>19</v>
      </c>
      <c r="F33" s="8">
        <v>1</v>
      </c>
      <c r="G33" s="27">
        <v>27</v>
      </c>
    </row>
    <row r="34" customHeight="1" spans="1:7">
      <c r="A34" s="8" t="str">
        <f t="shared" si="1"/>
        <v>IgG4-Butter</v>
      </c>
      <c r="B34" s="10" t="s">
        <v>199</v>
      </c>
      <c r="C34" s="10" t="s">
        <v>200</v>
      </c>
      <c r="D34" s="17" t="s">
        <v>18</v>
      </c>
      <c r="E34" s="8" t="s">
        <v>19</v>
      </c>
      <c r="F34" s="8">
        <v>1</v>
      </c>
      <c r="G34" s="27">
        <v>28</v>
      </c>
    </row>
    <row r="35" customHeight="1" spans="1:7">
      <c r="A35" s="8" t="str">
        <f t="shared" si="1"/>
        <v>IgG4-Coriander</v>
      </c>
      <c r="B35" s="10" t="s">
        <v>123</v>
      </c>
      <c r="C35" s="10" t="s">
        <v>124</v>
      </c>
      <c r="D35" s="17" t="s">
        <v>18</v>
      </c>
      <c r="E35" s="8" t="s">
        <v>19</v>
      </c>
      <c r="F35" s="8">
        <v>1</v>
      </c>
      <c r="G35" s="27">
        <v>29</v>
      </c>
    </row>
    <row r="36" customHeight="1" spans="1:7">
      <c r="A36" s="8" t="str">
        <f t="shared" si="1"/>
        <v>IgG4-Red Pepper</v>
      </c>
      <c r="B36" s="10" t="s">
        <v>125</v>
      </c>
      <c r="C36" s="10" t="s">
        <v>126</v>
      </c>
      <c r="D36" s="17" t="s">
        <v>18</v>
      </c>
      <c r="E36" s="8" t="s">
        <v>19</v>
      </c>
      <c r="F36" s="8">
        <v>1</v>
      </c>
      <c r="G36" s="27">
        <v>30</v>
      </c>
    </row>
    <row r="37" customHeight="1" spans="1:7">
      <c r="A37" s="8" t="str">
        <f t="shared" si="1"/>
        <v>IgG4-Grass Carp</v>
      </c>
      <c r="B37" s="10" t="s">
        <v>22</v>
      </c>
      <c r="C37" s="10" t="s">
        <v>23</v>
      </c>
      <c r="D37" s="17" t="s">
        <v>18</v>
      </c>
      <c r="E37" s="8" t="s">
        <v>19</v>
      </c>
      <c r="F37" s="8">
        <v>1</v>
      </c>
      <c r="G37" s="27">
        <v>31</v>
      </c>
    </row>
    <row r="38" customHeight="1" spans="1:7">
      <c r="A38" s="8" t="str">
        <f t="shared" si="1"/>
        <v>IgG4-Largehead hairtail</v>
      </c>
      <c r="B38" s="10" t="s">
        <v>24</v>
      </c>
      <c r="C38" s="10" t="s">
        <v>25</v>
      </c>
      <c r="D38" s="17" t="s">
        <v>18</v>
      </c>
      <c r="E38" s="8" t="s">
        <v>19</v>
      </c>
      <c r="F38" s="8">
        <v>1</v>
      </c>
      <c r="G38" s="27">
        <v>32</v>
      </c>
    </row>
    <row r="39" customHeight="1" spans="1:7">
      <c r="A39" s="8" t="str">
        <f t="shared" si="1"/>
        <v>IgG4-Scallop</v>
      </c>
      <c r="B39" s="10" t="s">
        <v>26</v>
      </c>
      <c r="C39" s="10" t="s">
        <v>27</v>
      </c>
      <c r="D39" s="17" t="s">
        <v>18</v>
      </c>
      <c r="E39" s="8" t="s">
        <v>19</v>
      </c>
      <c r="F39" s="8">
        <v>1</v>
      </c>
      <c r="G39" s="27">
        <v>33</v>
      </c>
    </row>
    <row r="40" customHeight="1" spans="1:7">
      <c r="A40" s="8" t="str">
        <f t="shared" si="1"/>
        <v>IgG4-Clam</v>
      </c>
      <c r="B40" s="10" t="s">
        <v>28</v>
      </c>
      <c r="C40" s="10" t="s">
        <v>29</v>
      </c>
      <c r="D40" s="17" t="s">
        <v>18</v>
      </c>
      <c r="E40" s="8" t="s">
        <v>19</v>
      </c>
      <c r="F40" s="8">
        <v>1</v>
      </c>
      <c r="G40" s="27">
        <v>34</v>
      </c>
    </row>
    <row r="41" customHeight="1" spans="1:7">
      <c r="A41" s="8" t="str">
        <f t="shared" si="1"/>
        <v>IgG4-Oyster</v>
      </c>
      <c r="B41" s="10" t="s">
        <v>30</v>
      </c>
      <c r="C41" s="10" t="s">
        <v>31</v>
      </c>
      <c r="D41" s="17" t="s">
        <v>18</v>
      </c>
      <c r="E41" s="8" t="s">
        <v>19</v>
      </c>
      <c r="F41" s="8">
        <v>1</v>
      </c>
      <c r="G41" s="27">
        <v>35</v>
      </c>
    </row>
    <row r="42" customHeight="1" spans="1:7">
      <c r="A42" s="8" t="str">
        <f t="shared" si="1"/>
        <v>IgG4-Trout</v>
      </c>
      <c r="B42" s="10" t="s">
        <v>32</v>
      </c>
      <c r="C42" s="10" t="s">
        <v>33</v>
      </c>
      <c r="D42" s="17" t="s">
        <v>18</v>
      </c>
      <c r="E42" s="8" t="s">
        <v>19</v>
      </c>
      <c r="F42" s="8">
        <v>1</v>
      </c>
      <c r="G42" s="27">
        <v>36</v>
      </c>
    </row>
    <row r="43" customHeight="1" spans="1:7">
      <c r="A43" s="8" t="str">
        <f t="shared" si="1"/>
        <v>IgG4-Tuna</v>
      </c>
      <c r="B43" s="10" t="s">
        <v>34</v>
      </c>
      <c r="C43" s="10" t="s">
        <v>35</v>
      </c>
      <c r="D43" s="17" t="s">
        <v>18</v>
      </c>
      <c r="E43" s="8" t="s">
        <v>19</v>
      </c>
      <c r="F43" s="8">
        <v>1</v>
      </c>
      <c r="G43" s="27">
        <v>37</v>
      </c>
    </row>
    <row r="44" customHeight="1" spans="1:7">
      <c r="A44" s="8" t="str">
        <f t="shared" si="1"/>
        <v>IgG4-Lobster</v>
      </c>
      <c r="B44" s="10" t="s">
        <v>36</v>
      </c>
      <c r="C44" s="10" t="s">
        <v>37</v>
      </c>
      <c r="D44" s="17" t="s">
        <v>18</v>
      </c>
      <c r="E44" s="8" t="s">
        <v>19</v>
      </c>
      <c r="F44" s="8">
        <v>1</v>
      </c>
      <c r="G44" s="27">
        <v>38</v>
      </c>
    </row>
    <row r="45" customHeight="1" spans="1:7">
      <c r="A45" s="8" t="str">
        <f t="shared" si="1"/>
        <v>IgG4-Salmon</v>
      </c>
      <c r="B45" s="10" t="s">
        <v>38</v>
      </c>
      <c r="C45" s="10" t="s">
        <v>39</v>
      </c>
      <c r="D45" s="17" t="s">
        <v>18</v>
      </c>
      <c r="E45" s="8" t="s">
        <v>19</v>
      </c>
      <c r="F45" s="8">
        <v>1</v>
      </c>
      <c r="G45" s="27">
        <v>39</v>
      </c>
    </row>
    <row r="46" customHeight="1" spans="1:7">
      <c r="A46" s="8" t="str">
        <f t="shared" si="1"/>
        <v>IgG4-Sardine</v>
      </c>
      <c r="B46" s="10" t="s">
        <v>40</v>
      </c>
      <c r="C46" s="10" t="s">
        <v>41</v>
      </c>
      <c r="D46" s="17" t="s">
        <v>18</v>
      </c>
      <c r="E46" s="8" t="s">
        <v>19</v>
      </c>
      <c r="F46" s="8">
        <v>1</v>
      </c>
      <c r="G46" s="27">
        <v>40</v>
      </c>
    </row>
    <row r="47" customHeight="1" spans="1:7">
      <c r="A47" s="8" t="str">
        <f t="shared" si="1"/>
        <v>IgG4-Wheat</v>
      </c>
      <c r="B47" s="10" t="s">
        <v>201</v>
      </c>
      <c r="C47" s="10" t="s">
        <v>202</v>
      </c>
      <c r="D47" s="17" t="s">
        <v>18</v>
      </c>
      <c r="E47" s="8" t="s">
        <v>19</v>
      </c>
      <c r="F47" s="8">
        <v>1</v>
      </c>
      <c r="G47" s="27">
        <v>41</v>
      </c>
    </row>
    <row r="48" customHeight="1" spans="1:7">
      <c r="A48" s="8" t="str">
        <f t="shared" si="1"/>
        <v>IgG4-Bok choy</v>
      </c>
      <c r="B48" s="10" t="s">
        <v>127</v>
      </c>
      <c r="C48" s="10" t="s">
        <v>128</v>
      </c>
      <c r="D48" s="17" t="s">
        <v>18</v>
      </c>
      <c r="E48" s="8" t="s">
        <v>19</v>
      </c>
      <c r="F48" s="8">
        <v>1</v>
      </c>
      <c r="G48" s="27">
        <v>42</v>
      </c>
    </row>
    <row r="49" customHeight="1" spans="1:7">
      <c r="A49" s="8" t="str">
        <f t="shared" si="1"/>
        <v>IgG4-Buckwheat</v>
      </c>
      <c r="B49" s="10" t="s">
        <v>203</v>
      </c>
      <c r="C49" s="10" t="s">
        <v>204</v>
      </c>
      <c r="D49" s="17" t="s">
        <v>18</v>
      </c>
      <c r="E49" s="8" t="s">
        <v>19</v>
      </c>
      <c r="F49" s="8">
        <v>1</v>
      </c>
      <c r="G49" s="27">
        <v>43</v>
      </c>
    </row>
    <row r="50" customHeight="1" spans="1:7">
      <c r="A50" s="8" t="str">
        <f t="shared" si="1"/>
        <v>IgG4-Oat</v>
      </c>
      <c r="B50" s="10" t="s">
        <v>205</v>
      </c>
      <c r="C50" s="10" t="s">
        <v>206</v>
      </c>
      <c r="D50" s="17" t="s">
        <v>18</v>
      </c>
      <c r="E50" s="8" t="s">
        <v>19</v>
      </c>
      <c r="F50" s="8">
        <v>1</v>
      </c>
      <c r="G50" s="27">
        <v>44</v>
      </c>
    </row>
    <row r="51" customHeight="1" spans="1:7">
      <c r="A51" s="8" t="str">
        <f t="shared" si="1"/>
        <v>IgG4-Rye</v>
      </c>
      <c r="B51" s="10" t="s">
        <v>207</v>
      </c>
      <c r="C51" s="10" t="s">
        <v>208</v>
      </c>
      <c r="D51" s="17" t="s">
        <v>18</v>
      </c>
      <c r="E51" s="8" t="s">
        <v>19</v>
      </c>
      <c r="F51" s="8">
        <v>1</v>
      </c>
      <c r="G51" s="27">
        <v>45</v>
      </c>
    </row>
    <row r="52" customHeight="1" spans="1:7">
      <c r="A52" s="8" t="str">
        <f t="shared" si="1"/>
        <v>IgG4-Barley</v>
      </c>
      <c r="B52" s="10" t="s">
        <v>209</v>
      </c>
      <c r="C52" s="10" t="s">
        <v>210</v>
      </c>
      <c r="D52" s="17" t="s">
        <v>18</v>
      </c>
      <c r="E52" s="8" t="s">
        <v>19</v>
      </c>
      <c r="F52" s="8">
        <v>1</v>
      </c>
      <c r="G52" s="27">
        <v>46</v>
      </c>
    </row>
    <row r="53" customHeight="1" spans="1:7">
      <c r="A53" s="8" t="str">
        <f t="shared" si="1"/>
        <v>IgG4-Rice</v>
      </c>
      <c r="B53" s="10" t="s">
        <v>211</v>
      </c>
      <c r="C53" s="10" t="s">
        <v>212</v>
      </c>
      <c r="D53" s="17" t="s">
        <v>18</v>
      </c>
      <c r="E53" s="8" t="s">
        <v>19</v>
      </c>
      <c r="F53" s="8">
        <v>1</v>
      </c>
      <c r="G53" s="27">
        <v>47</v>
      </c>
    </row>
    <row r="54" customHeight="1" spans="1:7">
      <c r="A54" s="8" t="str">
        <f t="shared" si="1"/>
        <v>IgG4-Millet</v>
      </c>
      <c r="B54" s="10" t="s">
        <v>213</v>
      </c>
      <c r="C54" s="10" t="s">
        <v>214</v>
      </c>
      <c r="D54" s="17" t="s">
        <v>18</v>
      </c>
      <c r="E54" s="8" t="s">
        <v>19</v>
      </c>
      <c r="F54" s="8">
        <v>1</v>
      </c>
      <c r="G54" s="27">
        <v>48</v>
      </c>
    </row>
    <row r="55" customHeight="1" spans="1:7">
      <c r="A55" s="8" t="str">
        <f t="shared" si="1"/>
        <v>IgG4-Corn</v>
      </c>
      <c r="B55" s="10" t="s">
        <v>215</v>
      </c>
      <c r="C55" s="10" t="s">
        <v>216</v>
      </c>
      <c r="D55" s="17" t="s">
        <v>18</v>
      </c>
      <c r="E55" s="8" t="s">
        <v>19</v>
      </c>
      <c r="F55" s="8">
        <v>1</v>
      </c>
      <c r="G55" s="27">
        <v>49</v>
      </c>
    </row>
    <row r="56" customHeight="1" spans="1:7">
      <c r="A56" s="8" t="str">
        <f t="shared" si="1"/>
        <v>IgG4-Sweet potato</v>
      </c>
      <c r="B56" s="10" t="s">
        <v>217</v>
      </c>
      <c r="C56" s="10" t="s">
        <v>218</v>
      </c>
      <c r="D56" s="17" t="s">
        <v>18</v>
      </c>
      <c r="E56" s="8" t="s">
        <v>19</v>
      </c>
      <c r="F56" s="8">
        <v>1</v>
      </c>
      <c r="G56" s="27">
        <v>50</v>
      </c>
    </row>
    <row r="57" customHeight="1" spans="1:7">
      <c r="A57" s="8" t="str">
        <f t="shared" si="1"/>
        <v>IgG4-Soybean</v>
      </c>
      <c r="B57" s="10" t="s">
        <v>219</v>
      </c>
      <c r="C57" s="10" t="s">
        <v>220</v>
      </c>
      <c r="D57" s="17" t="s">
        <v>18</v>
      </c>
      <c r="E57" s="8" t="s">
        <v>19</v>
      </c>
      <c r="F57" s="8">
        <v>1</v>
      </c>
      <c r="G57" s="27">
        <v>51</v>
      </c>
    </row>
    <row r="58" customHeight="1" spans="1:7">
      <c r="A58" s="8" t="str">
        <f t="shared" si="1"/>
        <v>IgG4-Cashew nut</v>
      </c>
      <c r="B58" s="10" t="s">
        <v>221</v>
      </c>
      <c r="C58" s="10" t="s">
        <v>222</v>
      </c>
      <c r="D58" s="17" t="s">
        <v>18</v>
      </c>
      <c r="E58" s="8" t="s">
        <v>19</v>
      </c>
      <c r="F58" s="8">
        <v>1</v>
      </c>
      <c r="G58" s="27">
        <v>52</v>
      </c>
    </row>
    <row r="59" customHeight="1" spans="1:7">
      <c r="A59" s="8" t="str">
        <f t="shared" si="1"/>
        <v>IgG4-Almond</v>
      </c>
      <c r="B59" s="10" t="s">
        <v>223</v>
      </c>
      <c r="C59" s="10" t="s">
        <v>224</v>
      </c>
      <c r="D59" s="17" t="s">
        <v>18</v>
      </c>
      <c r="E59" s="8" t="s">
        <v>19</v>
      </c>
      <c r="F59" s="8">
        <v>1</v>
      </c>
      <c r="G59" s="27">
        <v>53</v>
      </c>
    </row>
    <row r="60" customHeight="1" spans="1:7">
      <c r="A60" s="8" t="str">
        <f t="shared" si="1"/>
        <v>IgG4-Sunflower seed</v>
      </c>
      <c r="B60" s="10" t="s">
        <v>225</v>
      </c>
      <c r="C60" s="10" t="s">
        <v>226</v>
      </c>
      <c r="D60" s="17" t="s">
        <v>18</v>
      </c>
      <c r="E60" s="8" t="s">
        <v>19</v>
      </c>
      <c r="F60" s="8">
        <v>1</v>
      </c>
      <c r="G60" s="27">
        <v>54</v>
      </c>
    </row>
    <row r="61" customHeight="1" spans="1:7">
      <c r="A61" s="8" t="str">
        <f t="shared" ref="A61:A96" si="2">"IgG4-"&amp;C61</f>
        <v>IgG4-Peanut</v>
      </c>
      <c r="B61" s="10" t="s">
        <v>227</v>
      </c>
      <c r="C61" s="10" t="s">
        <v>228</v>
      </c>
      <c r="D61" s="17" t="s">
        <v>18</v>
      </c>
      <c r="E61" s="8" t="s">
        <v>19</v>
      </c>
      <c r="F61" s="8">
        <v>1</v>
      </c>
      <c r="G61" s="27">
        <v>55</v>
      </c>
    </row>
    <row r="62" customHeight="1" spans="1:7">
      <c r="A62" s="8" t="str">
        <f t="shared" si="2"/>
        <v>IgG4-Hazelnut</v>
      </c>
      <c r="B62" s="10" t="s">
        <v>229</v>
      </c>
      <c r="C62" s="10" t="s">
        <v>230</v>
      </c>
      <c r="D62" s="17" t="s">
        <v>18</v>
      </c>
      <c r="E62" s="8" t="s">
        <v>19</v>
      </c>
      <c r="F62" s="8">
        <v>1</v>
      </c>
      <c r="G62" s="27">
        <v>56</v>
      </c>
    </row>
    <row r="63" customHeight="1" spans="1:7">
      <c r="A63" s="8" t="str">
        <f t="shared" si="2"/>
        <v>IgG4-Black walnut</v>
      </c>
      <c r="B63" s="10" t="s">
        <v>231</v>
      </c>
      <c r="C63" s="10" t="s">
        <v>232</v>
      </c>
      <c r="D63" s="17" t="s">
        <v>18</v>
      </c>
      <c r="E63" s="8" t="s">
        <v>19</v>
      </c>
      <c r="F63" s="8">
        <v>1</v>
      </c>
      <c r="G63" s="27">
        <v>57</v>
      </c>
    </row>
    <row r="64" customHeight="1" spans="1:7">
      <c r="A64" s="8" t="str">
        <f t="shared" si="2"/>
        <v>IgG4-Sesame seed</v>
      </c>
      <c r="B64" s="10" t="s">
        <v>233</v>
      </c>
      <c r="C64" s="10" t="s">
        <v>234</v>
      </c>
      <c r="D64" s="17" t="s">
        <v>18</v>
      </c>
      <c r="E64" s="8" t="s">
        <v>19</v>
      </c>
      <c r="F64" s="8">
        <v>1</v>
      </c>
      <c r="G64" s="27">
        <v>58</v>
      </c>
    </row>
    <row r="65" customHeight="1" spans="1:7">
      <c r="A65" s="8" t="str">
        <f t="shared" si="2"/>
        <v>IgG4-Carrot</v>
      </c>
      <c r="B65" s="10" t="s">
        <v>129</v>
      </c>
      <c r="C65" s="10" t="s">
        <v>130</v>
      </c>
      <c r="D65" s="17" t="s">
        <v>18</v>
      </c>
      <c r="E65" s="8" t="s">
        <v>19</v>
      </c>
      <c r="F65" s="8">
        <v>1</v>
      </c>
      <c r="G65" s="27">
        <v>59</v>
      </c>
    </row>
    <row r="66" customHeight="1" spans="1:7">
      <c r="A66" s="8" t="str">
        <f t="shared" si="2"/>
        <v>IgG4-Eggplant</v>
      </c>
      <c r="B66" s="10" t="s">
        <v>131</v>
      </c>
      <c r="C66" s="10" t="s">
        <v>132</v>
      </c>
      <c r="D66" s="17" t="s">
        <v>18</v>
      </c>
      <c r="E66" s="8" t="s">
        <v>19</v>
      </c>
      <c r="F66" s="8">
        <v>1</v>
      </c>
      <c r="G66" s="27">
        <v>60</v>
      </c>
    </row>
    <row r="67" customHeight="1" spans="1:7">
      <c r="A67" s="8" t="str">
        <f t="shared" si="2"/>
        <v>IgG4-Pumpkin</v>
      </c>
      <c r="B67" s="10" t="s">
        <v>133</v>
      </c>
      <c r="C67" s="10" t="s">
        <v>134</v>
      </c>
      <c r="D67" s="17" t="s">
        <v>18</v>
      </c>
      <c r="E67" s="8" t="s">
        <v>19</v>
      </c>
      <c r="F67" s="8">
        <v>1</v>
      </c>
      <c r="G67" s="27">
        <v>61</v>
      </c>
    </row>
    <row r="68" customHeight="1" spans="1:7">
      <c r="A68" s="8" t="str">
        <f t="shared" si="2"/>
        <v>IgG4-Celery</v>
      </c>
      <c r="B68" s="10" t="s">
        <v>135</v>
      </c>
      <c r="C68" s="10" t="s">
        <v>136</v>
      </c>
      <c r="D68" s="17" t="s">
        <v>18</v>
      </c>
      <c r="E68" s="8" t="s">
        <v>19</v>
      </c>
      <c r="F68" s="8">
        <v>1</v>
      </c>
      <c r="G68" s="27">
        <v>62</v>
      </c>
    </row>
    <row r="69" customHeight="1" spans="1:7">
      <c r="A69" s="8" t="str">
        <f t="shared" si="2"/>
        <v>IgG4-Parsley</v>
      </c>
      <c r="B69" s="10" t="s">
        <v>137</v>
      </c>
      <c r="C69" s="10" t="s">
        <v>138</v>
      </c>
      <c r="D69" s="17" t="s">
        <v>18</v>
      </c>
      <c r="E69" s="8" t="s">
        <v>19</v>
      </c>
      <c r="F69" s="8">
        <v>1</v>
      </c>
      <c r="G69" s="27">
        <v>63</v>
      </c>
    </row>
    <row r="70" customHeight="1" spans="1:7">
      <c r="A70" s="8" t="str">
        <f t="shared" si="2"/>
        <v>IgG4-Mushroom</v>
      </c>
      <c r="B70" s="10" t="s">
        <v>139</v>
      </c>
      <c r="C70" s="10" t="s">
        <v>140</v>
      </c>
      <c r="D70" s="17" t="s">
        <v>18</v>
      </c>
      <c r="E70" s="8" t="s">
        <v>19</v>
      </c>
      <c r="F70" s="8">
        <v>1</v>
      </c>
      <c r="G70" s="27">
        <v>64</v>
      </c>
    </row>
    <row r="71" customHeight="1" spans="1:7">
      <c r="A71" s="8" t="str">
        <f t="shared" si="2"/>
        <v>IgG4-Malt</v>
      </c>
      <c r="B71" s="10" t="s">
        <v>235</v>
      </c>
      <c r="C71" s="10" t="s">
        <v>236</v>
      </c>
      <c r="D71" s="17" t="s">
        <v>18</v>
      </c>
      <c r="E71" s="8" t="s">
        <v>19</v>
      </c>
      <c r="F71" s="8">
        <v>1</v>
      </c>
      <c r="G71" s="27">
        <v>65</v>
      </c>
    </row>
    <row r="72" customHeight="1" spans="1:7">
      <c r="A72" s="8" t="str">
        <f t="shared" si="2"/>
        <v>IgG4-Watermelon</v>
      </c>
      <c r="B72" s="10" t="s">
        <v>45</v>
      </c>
      <c r="C72" s="10" t="s">
        <v>46</v>
      </c>
      <c r="D72" s="17" t="s">
        <v>18</v>
      </c>
      <c r="E72" s="8" t="s">
        <v>19</v>
      </c>
      <c r="F72" s="8">
        <v>1</v>
      </c>
      <c r="G72" s="27">
        <v>66</v>
      </c>
    </row>
    <row r="73" customHeight="1" spans="1:7">
      <c r="A73" s="8" t="str">
        <f t="shared" si="2"/>
        <v>IgG4-Olive</v>
      </c>
      <c r="B73" s="10" t="s">
        <v>47</v>
      </c>
      <c r="C73" s="10" t="s">
        <v>48</v>
      </c>
      <c r="D73" s="17" t="s">
        <v>18</v>
      </c>
      <c r="E73" s="8" t="s">
        <v>19</v>
      </c>
      <c r="F73" s="8">
        <v>1</v>
      </c>
      <c r="G73" s="27">
        <v>67</v>
      </c>
    </row>
    <row r="74" customHeight="1" spans="1:7">
      <c r="A74" s="8" t="str">
        <f t="shared" si="2"/>
        <v>IgG4-Blueberry</v>
      </c>
      <c r="B74" s="10" t="s">
        <v>49</v>
      </c>
      <c r="C74" s="10" t="s">
        <v>50</v>
      </c>
      <c r="D74" s="17" t="s">
        <v>18</v>
      </c>
      <c r="E74" s="8" t="s">
        <v>19</v>
      </c>
      <c r="F74" s="8">
        <v>1</v>
      </c>
      <c r="G74" s="27">
        <v>68</v>
      </c>
    </row>
    <row r="75" customHeight="1" spans="1:7">
      <c r="A75" s="8" t="str">
        <f t="shared" si="2"/>
        <v>IgG4-Pineapple</v>
      </c>
      <c r="B75" s="10" t="s">
        <v>51</v>
      </c>
      <c r="C75" s="10" t="s">
        <v>52</v>
      </c>
      <c r="D75" s="17" t="s">
        <v>18</v>
      </c>
      <c r="E75" s="8" t="s">
        <v>19</v>
      </c>
      <c r="F75" s="8">
        <v>1</v>
      </c>
      <c r="G75" s="27">
        <v>69</v>
      </c>
    </row>
    <row r="76" customHeight="1" spans="1:7">
      <c r="A76" s="8" t="str">
        <f t="shared" si="2"/>
        <v>IgG4-Orange</v>
      </c>
      <c r="B76" s="10" t="s">
        <v>53</v>
      </c>
      <c r="C76" s="10" t="s">
        <v>54</v>
      </c>
      <c r="D76" s="17" t="s">
        <v>18</v>
      </c>
      <c r="E76" s="8" t="s">
        <v>19</v>
      </c>
      <c r="F76" s="8">
        <v>1</v>
      </c>
      <c r="G76" s="27">
        <v>70</v>
      </c>
    </row>
    <row r="77" customHeight="1" spans="1:7">
      <c r="A77" s="8" t="str">
        <f t="shared" si="2"/>
        <v>IgG4-Peach</v>
      </c>
      <c r="B77" s="10" t="s">
        <v>55</v>
      </c>
      <c r="C77" s="10" t="s">
        <v>56</v>
      </c>
      <c r="D77" s="17" t="s">
        <v>18</v>
      </c>
      <c r="E77" s="8" t="s">
        <v>19</v>
      </c>
      <c r="F77" s="8">
        <v>1</v>
      </c>
      <c r="G77" s="27">
        <v>71</v>
      </c>
    </row>
    <row r="78" customHeight="1" spans="1:7">
      <c r="A78" s="8" t="str">
        <f t="shared" si="2"/>
        <v>IgG4-Apple</v>
      </c>
      <c r="B78" s="10" t="s">
        <v>57</v>
      </c>
      <c r="C78" s="10" t="s">
        <v>58</v>
      </c>
      <c r="D78" s="17" t="s">
        <v>18</v>
      </c>
      <c r="E78" s="8" t="s">
        <v>19</v>
      </c>
      <c r="F78" s="8">
        <v>1</v>
      </c>
      <c r="G78" s="27">
        <v>72</v>
      </c>
    </row>
    <row r="79" customHeight="1" spans="1:7">
      <c r="A79" s="8" t="str">
        <f t="shared" si="2"/>
        <v>IgG4-Durian</v>
      </c>
      <c r="B79" s="10" t="s">
        <v>59</v>
      </c>
      <c r="C79" s="10" t="s">
        <v>60</v>
      </c>
      <c r="D79" s="17" t="s">
        <v>18</v>
      </c>
      <c r="E79" s="8" t="s">
        <v>19</v>
      </c>
      <c r="F79" s="8">
        <v>1</v>
      </c>
      <c r="G79" s="27">
        <v>73</v>
      </c>
    </row>
    <row r="80" customHeight="1" spans="1:7">
      <c r="A80" s="8" t="str">
        <f t="shared" si="2"/>
        <v>IgG4-Mango</v>
      </c>
      <c r="B80" s="10" t="s">
        <v>61</v>
      </c>
      <c r="C80" s="10" t="s">
        <v>62</v>
      </c>
      <c r="D80" s="17" t="s">
        <v>18</v>
      </c>
      <c r="E80" s="8" t="s">
        <v>19</v>
      </c>
      <c r="F80" s="8">
        <v>1</v>
      </c>
      <c r="G80" s="27">
        <v>74</v>
      </c>
    </row>
    <row r="81" customHeight="1" spans="1:7">
      <c r="A81" s="8" t="str">
        <f t="shared" si="2"/>
        <v>IgG4-Banana</v>
      </c>
      <c r="B81" s="10" t="s">
        <v>63</v>
      </c>
      <c r="C81" s="10" t="s">
        <v>64</v>
      </c>
      <c r="D81" s="17" t="s">
        <v>18</v>
      </c>
      <c r="E81" s="8" t="s">
        <v>19</v>
      </c>
      <c r="F81" s="8">
        <v>1</v>
      </c>
      <c r="G81" s="27">
        <v>75</v>
      </c>
    </row>
    <row r="82" customHeight="1" spans="1:7">
      <c r="A82" s="8" t="str">
        <f t="shared" si="2"/>
        <v>IgG4-Honeydew melon</v>
      </c>
      <c r="B82" s="10" t="s">
        <v>65</v>
      </c>
      <c r="C82" s="10" t="s">
        <v>66</v>
      </c>
      <c r="D82" s="17" t="s">
        <v>18</v>
      </c>
      <c r="E82" s="8" t="s">
        <v>19</v>
      </c>
      <c r="F82" s="8">
        <v>1</v>
      </c>
      <c r="G82" s="27">
        <v>76</v>
      </c>
    </row>
    <row r="83" customHeight="1" spans="1:7">
      <c r="A83" s="8" t="str">
        <f t="shared" si="2"/>
        <v>IgG4-Grape</v>
      </c>
      <c r="B83" s="10" t="s">
        <v>67</v>
      </c>
      <c r="C83" s="10" t="s">
        <v>68</v>
      </c>
      <c r="D83" s="17" t="s">
        <v>18</v>
      </c>
      <c r="E83" s="8" t="s">
        <v>19</v>
      </c>
      <c r="F83" s="8">
        <v>1</v>
      </c>
      <c r="G83" s="27">
        <v>77</v>
      </c>
    </row>
    <row r="84" customHeight="1" spans="1:7">
      <c r="A84" s="8" t="str">
        <f t="shared" si="2"/>
        <v>IgG4-Pomelo</v>
      </c>
      <c r="B84" s="10" t="s">
        <v>69</v>
      </c>
      <c r="C84" s="10" t="s">
        <v>70</v>
      </c>
      <c r="D84" s="17" t="s">
        <v>18</v>
      </c>
      <c r="E84" s="8" t="s">
        <v>19</v>
      </c>
      <c r="F84" s="8">
        <v>1</v>
      </c>
      <c r="G84" s="27">
        <v>78</v>
      </c>
    </row>
    <row r="85" customHeight="1" spans="1:7">
      <c r="A85" s="8" t="str">
        <f t="shared" si="2"/>
        <v>IgG4-Strawberry</v>
      </c>
      <c r="B85" s="10" t="s">
        <v>71</v>
      </c>
      <c r="C85" s="10" t="s">
        <v>72</v>
      </c>
      <c r="D85" s="17" t="s">
        <v>18</v>
      </c>
      <c r="E85" s="8" t="s">
        <v>19</v>
      </c>
      <c r="F85" s="8">
        <v>1</v>
      </c>
      <c r="G85" s="27">
        <v>79</v>
      </c>
    </row>
    <row r="86" customHeight="1" spans="1:7">
      <c r="A86" s="8" t="str">
        <f t="shared" si="2"/>
        <v>IgG4-Lemon</v>
      </c>
      <c r="B86" s="10" t="s">
        <v>73</v>
      </c>
      <c r="C86" s="10" t="s">
        <v>74</v>
      </c>
      <c r="D86" s="17" t="s">
        <v>18</v>
      </c>
      <c r="E86" s="8" t="s">
        <v>19</v>
      </c>
      <c r="F86" s="8">
        <v>1</v>
      </c>
      <c r="G86" s="27">
        <v>80</v>
      </c>
    </row>
    <row r="87" customHeight="1" spans="1:7">
      <c r="A87" s="8" t="str">
        <f t="shared" si="2"/>
        <v>IgG4-Cucumber</v>
      </c>
      <c r="B87" s="10" t="s">
        <v>141</v>
      </c>
      <c r="C87" s="10" t="s">
        <v>142</v>
      </c>
      <c r="D87" s="17" t="s">
        <v>18</v>
      </c>
      <c r="E87" s="8" t="s">
        <v>19</v>
      </c>
      <c r="F87" s="8">
        <v>1</v>
      </c>
      <c r="G87" s="27">
        <v>81</v>
      </c>
    </row>
    <row r="88" customHeight="1" spans="1:7">
      <c r="A88" s="8" t="str">
        <f t="shared" si="2"/>
        <v>IgG4-Tomato</v>
      </c>
      <c r="B88" s="10" t="s">
        <v>143</v>
      </c>
      <c r="C88" s="10" t="s">
        <v>144</v>
      </c>
      <c r="D88" s="17" t="s">
        <v>18</v>
      </c>
      <c r="E88" s="8" t="s">
        <v>19</v>
      </c>
      <c r="F88" s="8">
        <v>1</v>
      </c>
      <c r="G88" s="27">
        <v>82</v>
      </c>
    </row>
    <row r="89" customHeight="1" spans="1:7">
      <c r="A89" s="8" t="str">
        <f t="shared" si="2"/>
        <v>IgG4-Potato</v>
      </c>
      <c r="B89" s="10" t="s">
        <v>145</v>
      </c>
      <c r="C89" s="10" t="s">
        <v>146</v>
      </c>
      <c r="D89" s="17" t="s">
        <v>18</v>
      </c>
      <c r="E89" s="8" t="s">
        <v>19</v>
      </c>
      <c r="F89" s="8">
        <v>1</v>
      </c>
      <c r="G89" s="27">
        <v>83</v>
      </c>
    </row>
    <row r="90" customHeight="1" spans="1:7">
      <c r="A90" s="8" t="str">
        <f t="shared" si="2"/>
        <v>IgG4-Green bean</v>
      </c>
      <c r="B90" s="10" t="s">
        <v>147</v>
      </c>
      <c r="C90" s="10" t="s">
        <v>148</v>
      </c>
      <c r="D90" s="17" t="s">
        <v>18</v>
      </c>
      <c r="E90" s="8" t="s">
        <v>19</v>
      </c>
      <c r="F90" s="8">
        <v>1</v>
      </c>
      <c r="G90" s="27">
        <v>84</v>
      </c>
    </row>
    <row r="91" customHeight="1" spans="1:7">
      <c r="A91" s="8" t="str">
        <f t="shared" si="2"/>
        <v>IgG4-Pea</v>
      </c>
      <c r="B91" s="10" t="s">
        <v>149</v>
      </c>
      <c r="C91" s="10" t="s">
        <v>150</v>
      </c>
      <c r="D91" s="17" t="s">
        <v>18</v>
      </c>
      <c r="E91" s="8" t="s">
        <v>19</v>
      </c>
      <c r="F91" s="8">
        <v>1</v>
      </c>
      <c r="G91" s="27">
        <v>85</v>
      </c>
    </row>
    <row r="92" customHeight="1" spans="1:7">
      <c r="A92" s="8" t="str">
        <f t="shared" si="2"/>
        <v>IgG4-Spinach</v>
      </c>
      <c r="B92" s="10" t="s">
        <v>151</v>
      </c>
      <c r="C92" s="10" t="s">
        <v>152</v>
      </c>
      <c r="D92" s="17" t="s">
        <v>18</v>
      </c>
      <c r="E92" s="8" t="s">
        <v>19</v>
      </c>
      <c r="F92" s="8">
        <v>1</v>
      </c>
      <c r="G92" s="27">
        <v>86</v>
      </c>
    </row>
    <row r="93" customHeight="1" spans="1:7">
      <c r="A93" s="8" t="str">
        <f t="shared" si="2"/>
        <v>IgG4-Cauliflower</v>
      </c>
      <c r="B93" s="10" t="s">
        <v>153</v>
      </c>
      <c r="C93" s="10" t="s">
        <v>154</v>
      </c>
      <c r="D93" s="17" t="s">
        <v>18</v>
      </c>
      <c r="E93" s="8" t="s">
        <v>19</v>
      </c>
      <c r="F93" s="8">
        <v>1</v>
      </c>
      <c r="G93" s="27">
        <v>87</v>
      </c>
    </row>
    <row r="94" customHeight="1" spans="1:7">
      <c r="A94" s="8" t="str">
        <f t="shared" si="2"/>
        <v>IgG4-Broccoli</v>
      </c>
      <c r="B94" s="10" t="s">
        <v>155</v>
      </c>
      <c r="C94" s="10" t="s">
        <v>156</v>
      </c>
      <c r="D94" s="17" t="s">
        <v>18</v>
      </c>
      <c r="E94" s="8" t="s">
        <v>19</v>
      </c>
      <c r="F94" s="8">
        <v>1</v>
      </c>
      <c r="G94" s="27">
        <v>88</v>
      </c>
    </row>
    <row r="95" customHeight="1" spans="1:7">
      <c r="A95" s="8" t="str">
        <f t="shared" si="2"/>
        <v>IgG4-Lettuce</v>
      </c>
      <c r="B95" s="10" t="s">
        <v>157</v>
      </c>
      <c r="C95" s="10" t="s">
        <v>158</v>
      </c>
      <c r="D95" s="17" t="s">
        <v>18</v>
      </c>
      <c r="E95" s="8" t="s">
        <v>19</v>
      </c>
      <c r="F95" s="8">
        <v>1</v>
      </c>
      <c r="G95" s="27">
        <v>89</v>
      </c>
    </row>
    <row r="96" customHeight="1" spans="1:7">
      <c r="A96" s="8" t="str">
        <f t="shared" si="2"/>
        <v>IgG4-Cabbage</v>
      </c>
      <c r="B96" s="10" t="s">
        <v>159</v>
      </c>
      <c r="C96" s="10" t="s">
        <v>160</v>
      </c>
      <c r="D96" s="17" t="s">
        <v>18</v>
      </c>
      <c r="E96" s="8" t="s">
        <v>19</v>
      </c>
      <c r="F96" s="8">
        <v>1</v>
      </c>
      <c r="G96" s="27">
        <v>90</v>
      </c>
    </row>
    <row r="97" customHeight="1" spans="1:6">
      <c r="A97" s="29"/>
      <c r="B97" s="29"/>
      <c r="C97" s="29"/>
      <c r="E97" s="29"/>
      <c r="F97" s="29"/>
    </row>
  </sheetData>
  <pageMargins left="0.75" right="0.75" top="1" bottom="1" header="0.5" footer="0.5"/>
  <headerFooter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6"/>
  <sheetViews>
    <sheetView topLeftCell="A75" workbookViewId="0">
      <pane xSplit="27525" topLeftCell="R1" activePane="topLeft"/>
      <selection activeCell="H101" sqref="H101"/>
      <selection pane="topRight"/>
    </sheetView>
  </sheetViews>
  <sheetFormatPr defaultColWidth="9.23076923076923" defaultRowHeight="18" customHeight="1" outlineLevelCol="6"/>
  <cols>
    <col min="1" max="1" width="24.9903846153846" style="2" customWidth="1"/>
    <col min="2" max="2" width="19.7019230769231" style="2" customWidth="1"/>
    <col min="3" max="3" width="36.8557692307692" style="2" customWidth="1"/>
    <col min="4" max="4" width="13.9326923076923" style="17" customWidth="1"/>
    <col min="5" max="5" width="15.375" style="4" customWidth="1"/>
    <col min="6" max="16384" width="9.23076923076923" style="4"/>
  </cols>
  <sheetData>
    <row r="1" s="1" customFormat="1" customHeight="1" spans="1:3">
      <c r="A1" s="6" t="s">
        <v>0</v>
      </c>
      <c r="B1" s="6" t="s">
        <v>161</v>
      </c>
      <c r="C1" s="7"/>
    </row>
    <row r="2" customHeight="1" spans="1:6">
      <c r="A2" s="7" t="s">
        <v>2</v>
      </c>
      <c r="B2" s="7" t="s">
        <v>237</v>
      </c>
      <c r="C2" s="7"/>
      <c r="E2" s="11"/>
      <c r="F2" s="11"/>
    </row>
    <row r="3" customHeight="1" spans="1:6">
      <c r="A3" s="8" t="s">
        <v>4</v>
      </c>
      <c r="B3" s="7" t="s">
        <v>238</v>
      </c>
      <c r="C3" s="8"/>
      <c r="E3" s="12"/>
      <c r="F3" s="12"/>
    </row>
    <row r="4" customHeight="1" spans="1:6">
      <c r="A4" s="9" t="s">
        <v>6</v>
      </c>
      <c r="B4" s="8" t="s">
        <v>7</v>
      </c>
      <c r="C4" s="8"/>
      <c r="E4" s="12"/>
      <c r="F4" s="12"/>
    </row>
    <row r="5" customHeight="1" spans="1:6">
      <c r="A5" s="8" t="s">
        <v>8</v>
      </c>
      <c r="B5" s="8"/>
      <c r="C5" s="8"/>
      <c r="E5" s="12"/>
      <c r="F5" s="12"/>
    </row>
    <row r="6" customHeight="1" spans="1:7">
      <c r="A6" s="8" t="s">
        <v>9</v>
      </c>
      <c r="B6" s="8" t="s">
        <v>10</v>
      </c>
      <c r="C6" s="8" t="s">
        <v>11</v>
      </c>
      <c r="D6" s="17" t="s">
        <v>12</v>
      </c>
      <c r="E6" s="12" t="s">
        <v>13</v>
      </c>
      <c r="F6" s="12" t="s">
        <v>14</v>
      </c>
      <c r="G6" s="25" t="s">
        <v>15</v>
      </c>
    </row>
    <row r="7" customHeight="1" spans="1:7">
      <c r="A7" s="8" t="str">
        <f t="shared" ref="A7:A23" si="0">"IgG4-"&amp;C7</f>
        <v>IgG4-Beef</v>
      </c>
      <c r="B7" s="10" t="s">
        <v>164</v>
      </c>
      <c r="C7" s="10" t="s">
        <v>165</v>
      </c>
      <c r="D7" s="17" t="s">
        <v>18</v>
      </c>
      <c r="E7" s="12" t="s">
        <v>19</v>
      </c>
      <c r="F7" s="12">
        <v>1</v>
      </c>
      <c r="G7" s="4">
        <v>1</v>
      </c>
    </row>
    <row r="8" customHeight="1" spans="1:7">
      <c r="A8" s="8" t="str">
        <f t="shared" si="0"/>
        <v>IgG4-Mutton</v>
      </c>
      <c r="B8" s="10" t="s">
        <v>166</v>
      </c>
      <c r="C8" s="10" t="s">
        <v>167</v>
      </c>
      <c r="D8" s="17" t="s">
        <v>18</v>
      </c>
      <c r="E8" s="12" t="s">
        <v>19</v>
      </c>
      <c r="F8" s="12">
        <v>1</v>
      </c>
      <c r="G8" s="4">
        <v>2</v>
      </c>
    </row>
    <row r="9" customHeight="1" spans="1:7">
      <c r="A9" s="8" t="str">
        <f t="shared" si="0"/>
        <v>IgG4-Pork</v>
      </c>
      <c r="B9" s="10" t="s">
        <v>168</v>
      </c>
      <c r="C9" s="10" t="s">
        <v>169</v>
      </c>
      <c r="D9" s="17" t="s">
        <v>18</v>
      </c>
      <c r="E9" s="12" t="s">
        <v>19</v>
      </c>
      <c r="F9" s="12">
        <v>1</v>
      </c>
      <c r="G9" s="4">
        <v>3</v>
      </c>
    </row>
    <row r="10" customHeight="1" spans="1:7">
      <c r="A10" s="8" t="str">
        <f t="shared" si="0"/>
        <v>IgG4-Chicken</v>
      </c>
      <c r="B10" s="10" t="s">
        <v>170</v>
      </c>
      <c r="C10" s="10" t="s">
        <v>171</v>
      </c>
      <c r="D10" s="17" t="s">
        <v>18</v>
      </c>
      <c r="E10" s="12" t="s">
        <v>19</v>
      </c>
      <c r="F10" s="12">
        <v>1</v>
      </c>
      <c r="G10" s="4">
        <v>4</v>
      </c>
    </row>
    <row r="11" customHeight="1" spans="1:7">
      <c r="A11" s="8" t="str">
        <f t="shared" si="0"/>
        <v>IgG4-Turkey meat</v>
      </c>
      <c r="B11" s="10" t="s">
        <v>172</v>
      </c>
      <c r="C11" s="10" t="s">
        <v>173</v>
      </c>
      <c r="D11" s="17" t="s">
        <v>18</v>
      </c>
      <c r="E11" s="12" t="s">
        <v>19</v>
      </c>
      <c r="F11" s="12">
        <v>1</v>
      </c>
      <c r="G11" s="4">
        <v>5</v>
      </c>
    </row>
    <row r="12" customHeight="1" spans="1:7">
      <c r="A12" s="8" t="str">
        <f t="shared" si="0"/>
        <v>IgG4-Egg</v>
      </c>
      <c r="B12" s="10" t="s">
        <v>174</v>
      </c>
      <c r="C12" s="10" t="s">
        <v>79</v>
      </c>
      <c r="D12" s="17" t="s">
        <v>18</v>
      </c>
      <c r="E12" s="12" t="s">
        <v>19</v>
      </c>
      <c r="F12" s="12">
        <v>1</v>
      </c>
      <c r="G12" s="4">
        <v>6</v>
      </c>
    </row>
    <row r="13" customHeight="1" spans="1:7">
      <c r="A13" s="8" t="str">
        <f t="shared" si="0"/>
        <v>IgG4-Egg white</v>
      </c>
      <c r="B13" s="10" t="s">
        <v>239</v>
      </c>
      <c r="C13" s="10" t="s">
        <v>81</v>
      </c>
      <c r="D13" s="17" t="s">
        <v>18</v>
      </c>
      <c r="E13" s="12" t="s">
        <v>19</v>
      </c>
      <c r="F13" s="12">
        <v>1</v>
      </c>
      <c r="G13" s="4">
        <v>7</v>
      </c>
    </row>
    <row r="14" customHeight="1" spans="1:7">
      <c r="A14" s="8" t="str">
        <f t="shared" si="0"/>
        <v>IgG4-Egg yolk</v>
      </c>
      <c r="B14" s="10" t="s">
        <v>240</v>
      </c>
      <c r="C14" s="10" t="s">
        <v>83</v>
      </c>
      <c r="D14" s="17" t="s">
        <v>18</v>
      </c>
      <c r="E14" s="12" t="s">
        <v>19</v>
      </c>
      <c r="F14" s="12">
        <v>1</v>
      </c>
      <c r="G14" s="4">
        <v>8</v>
      </c>
    </row>
    <row r="15" customHeight="1" spans="1:7">
      <c r="A15" s="8" t="str">
        <f t="shared" si="0"/>
        <v>IgG4-Ovomucoid</v>
      </c>
      <c r="B15" s="10" t="s">
        <v>241</v>
      </c>
      <c r="C15" s="10" t="s">
        <v>85</v>
      </c>
      <c r="D15" s="17" t="s">
        <v>18</v>
      </c>
      <c r="E15" s="12" t="s">
        <v>19</v>
      </c>
      <c r="F15" s="12">
        <v>1</v>
      </c>
      <c r="G15" s="4">
        <v>9</v>
      </c>
    </row>
    <row r="16" customHeight="1" spans="1:7">
      <c r="A16" s="8" t="str">
        <f t="shared" si="0"/>
        <v>IgG4-Milk</v>
      </c>
      <c r="B16" s="10" t="s">
        <v>175</v>
      </c>
      <c r="C16" s="10" t="s">
        <v>97</v>
      </c>
      <c r="D16" s="17" t="s">
        <v>18</v>
      </c>
      <c r="E16" s="12" t="s">
        <v>19</v>
      </c>
      <c r="F16" s="12">
        <v>1</v>
      </c>
      <c r="G16" s="4">
        <v>10</v>
      </c>
    </row>
    <row r="17" customHeight="1" spans="1:7">
      <c r="A17" s="8" t="str">
        <f t="shared" si="0"/>
        <v>IgG4-Buffalo milk</v>
      </c>
      <c r="B17" s="10" t="s">
        <v>242</v>
      </c>
      <c r="C17" s="10" t="s">
        <v>99</v>
      </c>
      <c r="D17" s="17" t="s">
        <v>18</v>
      </c>
      <c r="E17" s="12" t="s">
        <v>19</v>
      </c>
      <c r="F17" s="12">
        <v>1</v>
      </c>
      <c r="G17" s="4">
        <v>11</v>
      </c>
    </row>
    <row r="18" customHeight="1" spans="1:7">
      <c r="A18" s="8" t="str">
        <f t="shared" si="0"/>
        <v>IgG4-Milk protein</v>
      </c>
      <c r="B18" s="10" t="s">
        <v>243</v>
      </c>
      <c r="C18" s="10" t="s">
        <v>101</v>
      </c>
      <c r="D18" s="17" t="s">
        <v>18</v>
      </c>
      <c r="E18" s="12" t="s">
        <v>19</v>
      </c>
      <c r="F18" s="12">
        <v>1</v>
      </c>
      <c r="G18" s="4">
        <v>12</v>
      </c>
    </row>
    <row r="19" customHeight="1" spans="1:7">
      <c r="A19" s="8" t="str">
        <f t="shared" si="0"/>
        <v>IgG4-Boiled milk</v>
      </c>
      <c r="B19" s="10" t="s">
        <v>244</v>
      </c>
      <c r="C19" s="10" t="s">
        <v>103</v>
      </c>
      <c r="D19" s="17" t="s">
        <v>18</v>
      </c>
      <c r="E19" s="12" t="s">
        <v>19</v>
      </c>
      <c r="F19" s="12">
        <v>1</v>
      </c>
      <c r="G19" s="4">
        <v>13</v>
      </c>
    </row>
    <row r="20" customHeight="1" spans="1:7">
      <c r="A20" s="8" t="str">
        <f t="shared" si="0"/>
        <v>IgG4-Hydrolized milk</v>
      </c>
      <c r="B20" s="10" t="s">
        <v>245</v>
      </c>
      <c r="C20" s="10" t="s">
        <v>105</v>
      </c>
      <c r="D20" s="17" t="s">
        <v>18</v>
      </c>
      <c r="E20" s="12" t="s">
        <v>19</v>
      </c>
      <c r="F20" s="12">
        <v>1</v>
      </c>
      <c r="G20" s="4">
        <v>14</v>
      </c>
    </row>
    <row r="21" customHeight="1" spans="1:7">
      <c r="A21" s="8" t="str">
        <f t="shared" si="0"/>
        <v>IgG4-α-Lactalbumin</v>
      </c>
      <c r="B21" s="10" t="s">
        <v>246</v>
      </c>
      <c r="C21" s="10" t="s">
        <v>107</v>
      </c>
      <c r="D21" s="17" t="s">
        <v>18</v>
      </c>
      <c r="E21" s="12" t="s">
        <v>19</v>
      </c>
      <c r="F21" s="12">
        <v>1</v>
      </c>
      <c r="G21" s="4">
        <v>15</v>
      </c>
    </row>
    <row r="22" customHeight="1" spans="1:7">
      <c r="A22" s="8" t="str">
        <f t="shared" si="0"/>
        <v>IgG4-β-Lactoglobuin</v>
      </c>
      <c r="B22" s="10" t="s">
        <v>247</v>
      </c>
      <c r="C22" s="10" t="s">
        <v>109</v>
      </c>
      <c r="D22" s="17" t="s">
        <v>18</v>
      </c>
      <c r="E22" s="12" t="s">
        <v>19</v>
      </c>
      <c r="F22" s="12">
        <v>1</v>
      </c>
      <c r="G22" s="4">
        <v>16</v>
      </c>
    </row>
    <row r="23" customHeight="1" spans="1:7">
      <c r="A23" s="8" t="str">
        <f t="shared" si="0"/>
        <v>IgG4-Casein</v>
      </c>
      <c r="B23" s="10" t="s">
        <v>248</v>
      </c>
      <c r="C23" s="10" t="s">
        <v>111</v>
      </c>
      <c r="D23" s="17" t="s">
        <v>18</v>
      </c>
      <c r="E23" s="12" t="s">
        <v>19</v>
      </c>
      <c r="F23" s="12">
        <v>1</v>
      </c>
      <c r="G23" s="4">
        <v>17</v>
      </c>
    </row>
    <row r="24" customHeight="1" spans="1:7">
      <c r="A24" s="8" t="str">
        <f t="shared" ref="A24:A55" si="1">"IgG4-"&amp;C24</f>
        <v>IgG4-Cheddar cheese</v>
      </c>
      <c r="B24" s="10" t="s">
        <v>176</v>
      </c>
      <c r="C24" s="10" t="s">
        <v>87</v>
      </c>
      <c r="D24" s="17" t="s">
        <v>18</v>
      </c>
      <c r="E24" s="12" t="s">
        <v>19</v>
      </c>
      <c r="F24" s="12">
        <v>1</v>
      </c>
      <c r="G24" s="4">
        <v>18</v>
      </c>
    </row>
    <row r="25" customHeight="1" spans="1:7">
      <c r="A25" s="8" t="str">
        <f t="shared" si="1"/>
        <v>IgG4-Cottage cheese</v>
      </c>
      <c r="B25" s="10" t="s">
        <v>177</v>
      </c>
      <c r="C25" s="10" t="s">
        <v>89</v>
      </c>
      <c r="D25" s="17" t="s">
        <v>18</v>
      </c>
      <c r="E25" s="12" t="s">
        <v>19</v>
      </c>
      <c r="F25" s="12">
        <v>1</v>
      </c>
      <c r="G25" s="4">
        <v>19</v>
      </c>
    </row>
    <row r="26" customHeight="1" spans="1:7">
      <c r="A26" s="8" t="str">
        <f t="shared" si="1"/>
        <v>IgG4-Buttermilk</v>
      </c>
      <c r="B26" s="10" t="s">
        <v>178</v>
      </c>
      <c r="C26" s="10" t="s">
        <v>91</v>
      </c>
      <c r="D26" s="17" t="s">
        <v>18</v>
      </c>
      <c r="E26" s="12" t="s">
        <v>19</v>
      </c>
      <c r="F26" s="12">
        <v>1</v>
      </c>
      <c r="G26" s="4">
        <v>20</v>
      </c>
    </row>
    <row r="27" customHeight="1" spans="1:7">
      <c r="A27" s="8" t="str">
        <f t="shared" si="1"/>
        <v>IgG4-Yoghurt</v>
      </c>
      <c r="B27" s="10" t="s">
        <v>179</v>
      </c>
      <c r="C27" s="10" t="s">
        <v>93</v>
      </c>
      <c r="D27" s="17" t="s">
        <v>18</v>
      </c>
      <c r="E27" s="12" t="s">
        <v>19</v>
      </c>
      <c r="F27" s="12">
        <v>1</v>
      </c>
      <c r="G27" s="4">
        <v>21</v>
      </c>
    </row>
    <row r="28" customHeight="1" spans="1:7">
      <c r="A28" s="8" t="str">
        <f t="shared" si="1"/>
        <v>IgG4-Sheep milk</v>
      </c>
      <c r="B28" s="10" t="s">
        <v>180</v>
      </c>
      <c r="C28" s="10" t="s">
        <v>95</v>
      </c>
      <c r="D28" s="17" t="s">
        <v>18</v>
      </c>
      <c r="E28" s="12" t="s">
        <v>19</v>
      </c>
      <c r="F28" s="12">
        <v>1</v>
      </c>
      <c r="G28" s="4">
        <v>22</v>
      </c>
    </row>
    <row r="29" customHeight="1" spans="1:7">
      <c r="A29" s="8" t="str">
        <f t="shared" si="1"/>
        <v>IgG4-Codfish</v>
      </c>
      <c r="B29" s="10" t="s">
        <v>181</v>
      </c>
      <c r="C29" s="10" t="s">
        <v>182</v>
      </c>
      <c r="D29" s="17" t="s">
        <v>18</v>
      </c>
      <c r="E29" s="12" t="s">
        <v>19</v>
      </c>
      <c r="F29" s="12">
        <v>1</v>
      </c>
      <c r="G29" s="4">
        <v>23</v>
      </c>
    </row>
    <row r="30" customHeight="1" spans="1:7">
      <c r="A30" s="8" t="str">
        <f t="shared" si="1"/>
        <v>IgG4-Crab</v>
      </c>
      <c r="B30" s="10" t="s">
        <v>16</v>
      </c>
      <c r="C30" s="10" t="s">
        <v>17</v>
      </c>
      <c r="D30" s="17" t="s">
        <v>18</v>
      </c>
      <c r="E30" s="12" t="s">
        <v>19</v>
      </c>
      <c r="F30" s="12">
        <v>1</v>
      </c>
      <c r="G30" s="4">
        <v>24</v>
      </c>
    </row>
    <row r="31" customHeight="1" spans="1:7">
      <c r="A31" s="8" t="str">
        <f t="shared" si="1"/>
        <v>IgG4-Shrimp</v>
      </c>
      <c r="B31" s="10" t="s">
        <v>20</v>
      </c>
      <c r="C31" s="10" t="s">
        <v>21</v>
      </c>
      <c r="D31" s="17" t="s">
        <v>18</v>
      </c>
      <c r="E31" s="12" t="s">
        <v>19</v>
      </c>
      <c r="F31" s="12">
        <v>1</v>
      </c>
      <c r="G31" s="4">
        <v>25</v>
      </c>
    </row>
    <row r="32" customHeight="1" spans="1:7">
      <c r="A32" s="8" t="str">
        <f t="shared" si="1"/>
        <v>IgG4-Green pepper</v>
      </c>
      <c r="B32" s="10" t="s">
        <v>115</v>
      </c>
      <c r="C32" s="10" t="s">
        <v>116</v>
      </c>
      <c r="D32" s="17" t="s">
        <v>18</v>
      </c>
      <c r="E32" s="12" t="s">
        <v>19</v>
      </c>
      <c r="F32" s="12">
        <v>1</v>
      </c>
      <c r="G32" s="4">
        <v>26</v>
      </c>
    </row>
    <row r="33" customHeight="1" spans="1:7">
      <c r="A33" s="8" t="str">
        <f t="shared" si="1"/>
        <v>IgG4-Onion</v>
      </c>
      <c r="B33" s="10" t="s">
        <v>117</v>
      </c>
      <c r="C33" s="10" t="s">
        <v>118</v>
      </c>
      <c r="D33" s="17" t="s">
        <v>18</v>
      </c>
      <c r="E33" s="12" t="s">
        <v>19</v>
      </c>
      <c r="F33" s="12">
        <v>1</v>
      </c>
      <c r="G33" s="4">
        <v>27</v>
      </c>
    </row>
    <row r="34" customHeight="1" spans="1:7">
      <c r="A34" s="8" t="str">
        <f t="shared" si="1"/>
        <v>IgG4-Garlic</v>
      </c>
      <c r="B34" s="10" t="s">
        <v>119</v>
      </c>
      <c r="C34" s="10" t="s">
        <v>120</v>
      </c>
      <c r="D34" s="17" t="s">
        <v>18</v>
      </c>
      <c r="E34" s="12" t="s">
        <v>19</v>
      </c>
      <c r="F34" s="12">
        <v>1</v>
      </c>
      <c r="G34" s="4">
        <v>28</v>
      </c>
    </row>
    <row r="35" customHeight="1" spans="1:7">
      <c r="A35" s="8" t="str">
        <f t="shared" si="1"/>
        <v>IgG4-Leek</v>
      </c>
      <c r="B35" s="10" t="s">
        <v>121</v>
      </c>
      <c r="C35" s="10" t="s">
        <v>122</v>
      </c>
      <c r="D35" s="17" t="s">
        <v>18</v>
      </c>
      <c r="E35" s="12" t="s">
        <v>19</v>
      </c>
      <c r="F35" s="12">
        <v>1</v>
      </c>
      <c r="G35" s="4">
        <v>29</v>
      </c>
    </row>
    <row r="36" customHeight="1" spans="1:7">
      <c r="A36" s="8" t="str">
        <f t="shared" si="1"/>
        <v>IgG4-Mustard</v>
      </c>
      <c r="B36" s="10" t="s">
        <v>183</v>
      </c>
      <c r="C36" s="10" t="s">
        <v>184</v>
      </c>
      <c r="D36" s="17" t="s">
        <v>18</v>
      </c>
      <c r="E36" s="12" t="s">
        <v>19</v>
      </c>
      <c r="F36" s="12">
        <v>1</v>
      </c>
      <c r="G36" s="4">
        <v>30</v>
      </c>
    </row>
    <row r="37" customHeight="1" spans="1:7">
      <c r="A37" s="8" t="str">
        <f t="shared" si="1"/>
        <v>IgG4-Cinnamon</v>
      </c>
      <c r="B37" s="10" t="s">
        <v>185</v>
      </c>
      <c r="C37" s="10" t="s">
        <v>186</v>
      </c>
      <c r="D37" s="17" t="s">
        <v>18</v>
      </c>
      <c r="E37" s="12" t="s">
        <v>19</v>
      </c>
      <c r="F37" s="12">
        <v>1</v>
      </c>
      <c r="G37" s="4">
        <v>31</v>
      </c>
    </row>
    <row r="38" customHeight="1" spans="1:7">
      <c r="A38" s="8" t="str">
        <f t="shared" si="1"/>
        <v>IgG4-Cane sugar</v>
      </c>
      <c r="B38" s="10" t="s">
        <v>187</v>
      </c>
      <c r="C38" s="10" t="s">
        <v>188</v>
      </c>
      <c r="D38" s="17" t="s">
        <v>18</v>
      </c>
      <c r="E38" s="12" t="s">
        <v>19</v>
      </c>
      <c r="F38" s="12">
        <v>1</v>
      </c>
      <c r="G38" s="4">
        <v>32</v>
      </c>
    </row>
    <row r="39" customHeight="1" spans="1:7">
      <c r="A39" s="8" t="str">
        <f t="shared" si="1"/>
        <v>IgG4-Honey</v>
      </c>
      <c r="B39" s="10" t="s">
        <v>189</v>
      </c>
      <c r="C39" s="10" t="s">
        <v>190</v>
      </c>
      <c r="D39" s="17" t="s">
        <v>18</v>
      </c>
      <c r="E39" s="12" t="s">
        <v>19</v>
      </c>
      <c r="F39" s="12">
        <v>1</v>
      </c>
      <c r="G39" s="4">
        <v>33</v>
      </c>
    </row>
    <row r="40" customHeight="1" spans="1:7">
      <c r="A40" s="8" t="str">
        <f t="shared" si="1"/>
        <v>IgG4-Black tea</v>
      </c>
      <c r="B40" s="10" t="s">
        <v>191</v>
      </c>
      <c r="C40" s="10" t="s">
        <v>192</v>
      </c>
      <c r="D40" s="17" t="s">
        <v>18</v>
      </c>
      <c r="E40" s="12" t="s">
        <v>19</v>
      </c>
      <c r="F40" s="12">
        <v>1</v>
      </c>
      <c r="G40" s="4">
        <v>34</v>
      </c>
    </row>
    <row r="41" customHeight="1" spans="1:7">
      <c r="A41" s="8" t="str">
        <f t="shared" si="1"/>
        <v>IgG4-Coffee</v>
      </c>
      <c r="B41" s="10" t="s">
        <v>193</v>
      </c>
      <c r="C41" s="10" t="s">
        <v>194</v>
      </c>
      <c r="D41" s="17" t="s">
        <v>18</v>
      </c>
      <c r="E41" s="12" t="s">
        <v>19</v>
      </c>
      <c r="F41" s="12">
        <v>1</v>
      </c>
      <c r="G41" s="4">
        <v>35</v>
      </c>
    </row>
    <row r="42" customHeight="1" spans="1:7">
      <c r="A42" s="8" t="str">
        <f t="shared" si="1"/>
        <v>IgG4-Chocolate</v>
      </c>
      <c r="B42" s="10" t="s">
        <v>195</v>
      </c>
      <c r="C42" s="10" t="s">
        <v>196</v>
      </c>
      <c r="D42" s="17" t="s">
        <v>18</v>
      </c>
      <c r="E42" s="12" t="s">
        <v>19</v>
      </c>
      <c r="F42" s="12">
        <v>1</v>
      </c>
      <c r="G42" s="4">
        <v>36</v>
      </c>
    </row>
    <row r="43" customHeight="1" spans="1:7">
      <c r="A43" s="8" t="str">
        <f t="shared" si="1"/>
        <v>IgG4-Yeast</v>
      </c>
      <c r="B43" s="10" t="s">
        <v>197</v>
      </c>
      <c r="C43" s="10" t="s">
        <v>198</v>
      </c>
      <c r="D43" s="17" t="s">
        <v>18</v>
      </c>
      <c r="E43" s="12" t="s">
        <v>19</v>
      </c>
      <c r="F43" s="12">
        <v>1</v>
      </c>
      <c r="G43" s="4">
        <v>37</v>
      </c>
    </row>
    <row r="44" customHeight="1" spans="1:7">
      <c r="A44" s="8" t="str">
        <f t="shared" si="1"/>
        <v>IgG4-Butter</v>
      </c>
      <c r="B44" s="10" t="s">
        <v>199</v>
      </c>
      <c r="C44" s="10" t="s">
        <v>200</v>
      </c>
      <c r="D44" s="17" t="s">
        <v>18</v>
      </c>
      <c r="E44" s="12" t="s">
        <v>19</v>
      </c>
      <c r="F44" s="12">
        <v>1</v>
      </c>
      <c r="G44" s="4">
        <v>38</v>
      </c>
    </row>
    <row r="45" customHeight="1" spans="1:7">
      <c r="A45" s="8" t="str">
        <f t="shared" si="1"/>
        <v>IgG4-Coriander</v>
      </c>
      <c r="B45" s="10" t="s">
        <v>123</v>
      </c>
      <c r="C45" s="10" t="s">
        <v>124</v>
      </c>
      <c r="D45" s="17" t="s">
        <v>18</v>
      </c>
      <c r="E45" s="12" t="s">
        <v>19</v>
      </c>
      <c r="F45" s="12">
        <v>1</v>
      </c>
      <c r="G45" s="4">
        <v>39</v>
      </c>
    </row>
    <row r="46" customHeight="1" spans="1:7">
      <c r="A46" s="8" t="str">
        <f t="shared" si="1"/>
        <v>IgG4-Red Pepper</v>
      </c>
      <c r="B46" s="10" t="s">
        <v>125</v>
      </c>
      <c r="C46" s="10" t="s">
        <v>126</v>
      </c>
      <c r="D46" s="17" t="s">
        <v>18</v>
      </c>
      <c r="E46" s="12" t="s">
        <v>19</v>
      </c>
      <c r="F46" s="12">
        <v>1</v>
      </c>
      <c r="G46" s="4">
        <v>40</v>
      </c>
    </row>
    <row r="47" customHeight="1" spans="1:7">
      <c r="A47" s="8" t="str">
        <f t="shared" si="1"/>
        <v>IgG4-Grass Carp</v>
      </c>
      <c r="B47" s="10" t="s">
        <v>22</v>
      </c>
      <c r="C47" s="10" t="s">
        <v>23</v>
      </c>
      <c r="D47" s="17" t="s">
        <v>18</v>
      </c>
      <c r="E47" s="12" t="s">
        <v>19</v>
      </c>
      <c r="F47" s="12">
        <v>1</v>
      </c>
      <c r="G47" s="4">
        <v>41</v>
      </c>
    </row>
    <row r="48" customHeight="1" spans="1:7">
      <c r="A48" s="8" t="str">
        <f t="shared" si="1"/>
        <v>IgG4-Largehead hairtail</v>
      </c>
      <c r="B48" s="10" t="s">
        <v>24</v>
      </c>
      <c r="C48" s="10" t="s">
        <v>25</v>
      </c>
      <c r="D48" s="17" t="s">
        <v>18</v>
      </c>
      <c r="E48" s="12" t="s">
        <v>19</v>
      </c>
      <c r="F48" s="12">
        <v>1</v>
      </c>
      <c r="G48" s="4">
        <v>42</v>
      </c>
    </row>
    <row r="49" customHeight="1" spans="1:7">
      <c r="A49" s="8" t="str">
        <f t="shared" si="1"/>
        <v>IgG4-Scallop</v>
      </c>
      <c r="B49" s="10" t="s">
        <v>26</v>
      </c>
      <c r="C49" s="10" t="s">
        <v>27</v>
      </c>
      <c r="D49" s="17" t="s">
        <v>18</v>
      </c>
      <c r="E49" s="12" t="s">
        <v>19</v>
      </c>
      <c r="F49" s="12">
        <v>1</v>
      </c>
      <c r="G49" s="4">
        <v>43</v>
      </c>
    </row>
    <row r="50" customHeight="1" spans="1:7">
      <c r="A50" s="8" t="str">
        <f t="shared" si="1"/>
        <v>IgG4-Clam</v>
      </c>
      <c r="B50" s="10" t="s">
        <v>28</v>
      </c>
      <c r="C50" s="10" t="s">
        <v>29</v>
      </c>
      <c r="D50" s="17" t="s">
        <v>18</v>
      </c>
      <c r="E50" s="12" t="s">
        <v>19</v>
      </c>
      <c r="F50" s="12">
        <v>1</v>
      </c>
      <c r="G50" s="4">
        <v>44</v>
      </c>
    </row>
    <row r="51" customHeight="1" spans="1:7">
      <c r="A51" s="8" t="str">
        <f t="shared" si="1"/>
        <v>IgG4-Oyster</v>
      </c>
      <c r="B51" s="10" t="s">
        <v>30</v>
      </c>
      <c r="C51" s="10" t="s">
        <v>31</v>
      </c>
      <c r="D51" s="17" t="s">
        <v>18</v>
      </c>
      <c r="E51" s="12" t="s">
        <v>19</v>
      </c>
      <c r="F51" s="12">
        <v>1</v>
      </c>
      <c r="G51" s="4">
        <v>45</v>
      </c>
    </row>
    <row r="52" customHeight="1" spans="1:7">
      <c r="A52" s="8" t="str">
        <f t="shared" si="1"/>
        <v>IgG4-Trout</v>
      </c>
      <c r="B52" s="10" t="s">
        <v>32</v>
      </c>
      <c r="C52" s="10" t="s">
        <v>33</v>
      </c>
      <c r="D52" s="17" t="s">
        <v>18</v>
      </c>
      <c r="E52" s="12" t="s">
        <v>19</v>
      </c>
      <c r="F52" s="12">
        <v>1</v>
      </c>
      <c r="G52" s="4">
        <v>46</v>
      </c>
    </row>
    <row r="53" customHeight="1" spans="1:7">
      <c r="A53" s="8" t="str">
        <f t="shared" si="1"/>
        <v>IgG4-Tuna</v>
      </c>
      <c r="B53" s="10" t="s">
        <v>34</v>
      </c>
      <c r="C53" s="10" t="s">
        <v>35</v>
      </c>
      <c r="D53" s="17" t="s">
        <v>18</v>
      </c>
      <c r="E53" s="12" t="s">
        <v>19</v>
      </c>
      <c r="F53" s="12">
        <v>1</v>
      </c>
      <c r="G53" s="4">
        <v>47</v>
      </c>
    </row>
    <row r="54" customHeight="1" spans="1:7">
      <c r="A54" s="8" t="str">
        <f t="shared" si="1"/>
        <v>IgG4-Lobster</v>
      </c>
      <c r="B54" s="10" t="s">
        <v>36</v>
      </c>
      <c r="C54" s="10" t="s">
        <v>37</v>
      </c>
      <c r="D54" s="17" t="s">
        <v>18</v>
      </c>
      <c r="E54" s="12" t="s">
        <v>19</v>
      </c>
      <c r="F54" s="12">
        <v>1</v>
      </c>
      <c r="G54" s="4">
        <v>48</v>
      </c>
    </row>
    <row r="55" customHeight="1" spans="1:7">
      <c r="A55" s="8" t="str">
        <f t="shared" si="1"/>
        <v>IgG4-Salmon</v>
      </c>
      <c r="B55" s="10" t="s">
        <v>38</v>
      </c>
      <c r="C55" s="10" t="s">
        <v>39</v>
      </c>
      <c r="D55" s="17" t="s">
        <v>18</v>
      </c>
      <c r="E55" s="12" t="s">
        <v>19</v>
      </c>
      <c r="F55" s="12">
        <v>1</v>
      </c>
      <c r="G55" s="4">
        <v>49</v>
      </c>
    </row>
    <row r="56" customHeight="1" spans="1:7">
      <c r="A56" s="8" t="str">
        <f t="shared" ref="A56:A87" si="2">"IgG4-"&amp;C56</f>
        <v>IgG4-Sardine</v>
      </c>
      <c r="B56" s="10" t="s">
        <v>40</v>
      </c>
      <c r="C56" s="10" t="s">
        <v>41</v>
      </c>
      <c r="D56" s="17" t="s">
        <v>18</v>
      </c>
      <c r="E56" s="12" t="s">
        <v>19</v>
      </c>
      <c r="F56" s="12">
        <v>1</v>
      </c>
      <c r="G56" s="4">
        <v>50</v>
      </c>
    </row>
    <row r="57" customHeight="1" spans="1:7">
      <c r="A57" s="8" t="str">
        <f t="shared" si="2"/>
        <v>IgG4-Wheat</v>
      </c>
      <c r="B57" s="10" t="s">
        <v>201</v>
      </c>
      <c r="C57" s="10" t="s">
        <v>202</v>
      </c>
      <c r="D57" s="17" t="s">
        <v>18</v>
      </c>
      <c r="E57" s="12" t="s">
        <v>19</v>
      </c>
      <c r="F57" s="12">
        <v>1</v>
      </c>
      <c r="G57" s="4">
        <v>51</v>
      </c>
    </row>
    <row r="58" customHeight="1" spans="1:7">
      <c r="A58" s="8" t="str">
        <f t="shared" si="2"/>
        <v>IgG4-Bok choy</v>
      </c>
      <c r="B58" s="10" t="s">
        <v>127</v>
      </c>
      <c r="C58" s="10" t="s">
        <v>128</v>
      </c>
      <c r="D58" s="17" t="s">
        <v>18</v>
      </c>
      <c r="E58" s="12" t="s">
        <v>19</v>
      </c>
      <c r="F58" s="12">
        <v>1</v>
      </c>
      <c r="G58" s="4">
        <v>52</v>
      </c>
    </row>
    <row r="59" customHeight="1" spans="1:7">
      <c r="A59" s="8" t="str">
        <f t="shared" si="2"/>
        <v>IgG4-Buckwheat</v>
      </c>
      <c r="B59" s="10" t="s">
        <v>203</v>
      </c>
      <c r="C59" s="10" t="s">
        <v>204</v>
      </c>
      <c r="D59" s="17" t="s">
        <v>18</v>
      </c>
      <c r="E59" s="12" t="s">
        <v>19</v>
      </c>
      <c r="F59" s="12">
        <v>1</v>
      </c>
      <c r="G59" s="4">
        <v>53</v>
      </c>
    </row>
    <row r="60" customHeight="1" spans="1:7">
      <c r="A60" s="8" t="str">
        <f t="shared" si="2"/>
        <v>IgG4-Oat</v>
      </c>
      <c r="B60" s="10" t="s">
        <v>205</v>
      </c>
      <c r="C60" s="10" t="s">
        <v>206</v>
      </c>
      <c r="D60" s="17" t="s">
        <v>18</v>
      </c>
      <c r="E60" s="12" t="s">
        <v>19</v>
      </c>
      <c r="F60" s="12">
        <v>1</v>
      </c>
      <c r="G60" s="4">
        <v>54</v>
      </c>
    </row>
    <row r="61" customHeight="1" spans="1:7">
      <c r="A61" s="8" t="str">
        <f t="shared" si="2"/>
        <v>IgG4-Rye</v>
      </c>
      <c r="B61" s="10" t="s">
        <v>207</v>
      </c>
      <c r="C61" s="10" t="s">
        <v>208</v>
      </c>
      <c r="D61" s="17" t="s">
        <v>18</v>
      </c>
      <c r="E61" s="12" t="s">
        <v>19</v>
      </c>
      <c r="F61" s="12">
        <v>1</v>
      </c>
      <c r="G61" s="4">
        <v>55</v>
      </c>
    </row>
    <row r="62" customHeight="1" spans="1:7">
      <c r="A62" s="8" t="str">
        <f t="shared" si="2"/>
        <v>IgG4-Barley</v>
      </c>
      <c r="B62" s="10" t="s">
        <v>209</v>
      </c>
      <c r="C62" s="10" t="s">
        <v>210</v>
      </c>
      <c r="D62" s="17" t="s">
        <v>18</v>
      </c>
      <c r="E62" s="12" t="s">
        <v>19</v>
      </c>
      <c r="F62" s="12">
        <v>1</v>
      </c>
      <c r="G62" s="4">
        <v>56</v>
      </c>
    </row>
    <row r="63" customHeight="1" spans="1:7">
      <c r="A63" s="8" t="str">
        <f t="shared" si="2"/>
        <v>IgG4-Rice</v>
      </c>
      <c r="B63" s="10" t="s">
        <v>211</v>
      </c>
      <c r="C63" s="10" t="s">
        <v>212</v>
      </c>
      <c r="D63" s="17" t="s">
        <v>18</v>
      </c>
      <c r="E63" s="12" t="s">
        <v>19</v>
      </c>
      <c r="F63" s="12">
        <v>1</v>
      </c>
      <c r="G63" s="4">
        <v>57</v>
      </c>
    </row>
    <row r="64" customHeight="1" spans="1:7">
      <c r="A64" s="8" t="str">
        <f t="shared" si="2"/>
        <v>IgG4-Millet</v>
      </c>
      <c r="B64" s="10" t="s">
        <v>213</v>
      </c>
      <c r="C64" s="10" t="s">
        <v>214</v>
      </c>
      <c r="D64" s="17" t="s">
        <v>18</v>
      </c>
      <c r="E64" s="12" t="s">
        <v>19</v>
      </c>
      <c r="F64" s="12">
        <v>1</v>
      </c>
      <c r="G64" s="4">
        <v>58</v>
      </c>
    </row>
    <row r="65" customHeight="1" spans="1:7">
      <c r="A65" s="8" t="str">
        <f t="shared" si="2"/>
        <v>IgG4-Corn</v>
      </c>
      <c r="B65" s="10" t="s">
        <v>215</v>
      </c>
      <c r="C65" s="10" t="s">
        <v>216</v>
      </c>
      <c r="D65" s="17" t="s">
        <v>18</v>
      </c>
      <c r="E65" s="12" t="s">
        <v>19</v>
      </c>
      <c r="F65" s="12">
        <v>1</v>
      </c>
      <c r="G65" s="4">
        <v>59</v>
      </c>
    </row>
    <row r="66" customHeight="1" spans="1:7">
      <c r="A66" s="8" t="str">
        <f t="shared" si="2"/>
        <v>IgG4-Sweet potato</v>
      </c>
      <c r="B66" s="10" t="s">
        <v>217</v>
      </c>
      <c r="C66" s="10" t="s">
        <v>218</v>
      </c>
      <c r="D66" s="17" t="s">
        <v>18</v>
      </c>
      <c r="E66" s="12" t="s">
        <v>19</v>
      </c>
      <c r="F66" s="12">
        <v>1</v>
      </c>
      <c r="G66" s="4">
        <v>60</v>
      </c>
    </row>
    <row r="67" customHeight="1" spans="1:7">
      <c r="A67" s="8" t="str">
        <f t="shared" si="2"/>
        <v>IgG4-Soybean</v>
      </c>
      <c r="B67" s="10" t="s">
        <v>219</v>
      </c>
      <c r="C67" s="10" t="s">
        <v>220</v>
      </c>
      <c r="D67" s="17" t="s">
        <v>18</v>
      </c>
      <c r="E67" s="12" t="s">
        <v>19</v>
      </c>
      <c r="F67" s="12">
        <v>1</v>
      </c>
      <c r="G67" s="4">
        <v>61</v>
      </c>
    </row>
    <row r="68" customHeight="1" spans="1:7">
      <c r="A68" s="8" t="str">
        <f t="shared" si="2"/>
        <v>IgG4-Cashew nut</v>
      </c>
      <c r="B68" s="10" t="s">
        <v>221</v>
      </c>
      <c r="C68" s="10" t="s">
        <v>222</v>
      </c>
      <c r="D68" s="17" t="s">
        <v>18</v>
      </c>
      <c r="E68" s="12" t="s">
        <v>19</v>
      </c>
      <c r="F68" s="12">
        <v>1</v>
      </c>
      <c r="G68" s="4">
        <v>62</v>
      </c>
    </row>
    <row r="69" customHeight="1" spans="1:7">
      <c r="A69" s="8" t="str">
        <f t="shared" si="2"/>
        <v>IgG4-Almond</v>
      </c>
      <c r="B69" s="10" t="s">
        <v>223</v>
      </c>
      <c r="C69" s="10" t="s">
        <v>224</v>
      </c>
      <c r="D69" s="17" t="s">
        <v>18</v>
      </c>
      <c r="E69" s="12" t="s">
        <v>19</v>
      </c>
      <c r="F69" s="12">
        <v>1</v>
      </c>
      <c r="G69" s="4">
        <v>63</v>
      </c>
    </row>
    <row r="70" customHeight="1" spans="1:7">
      <c r="A70" s="8" t="str">
        <f t="shared" si="2"/>
        <v>IgG4-Sunflower seed</v>
      </c>
      <c r="B70" s="10" t="s">
        <v>225</v>
      </c>
      <c r="C70" s="10" t="s">
        <v>226</v>
      </c>
      <c r="D70" s="17" t="s">
        <v>18</v>
      </c>
      <c r="E70" s="12" t="s">
        <v>19</v>
      </c>
      <c r="F70" s="12">
        <v>1</v>
      </c>
      <c r="G70" s="4">
        <v>64</v>
      </c>
    </row>
    <row r="71" customHeight="1" spans="1:7">
      <c r="A71" s="8" t="str">
        <f t="shared" si="2"/>
        <v>IgG4-Peanut</v>
      </c>
      <c r="B71" s="10" t="s">
        <v>227</v>
      </c>
      <c r="C71" s="10" t="s">
        <v>228</v>
      </c>
      <c r="D71" s="17" t="s">
        <v>18</v>
      </c>
      <c r="E71" s="12" t="s">
        <v>19</v>
      </c>
      <c r="F71" s="12">
        <v>1</v>
      </c>
      <c r="G71" s="4">
        <v>65</v>
      </c>
    </row>
    <row r="72" customHeight="1" spans="1:7">
      <c r="A72" s="8" t="str">
        <f t="shared" si="2"/>
        <v>IgG4-Hazelnut</v>
      </c>
      <c r="B72" s="10" t="s">
        <v>229</v>
      </c>
      <c r="C72" s="10" t="s">
        <v>230</v>
      </c>
      <c r="D72" s="17" t="s">
        <v>18</v>
      </c>
      <c r="E72" s="12" t="s">
        <v>19</v>
      </c>
      <c r="F72" s="12">
        <v>1</v>
      </c>
      <c r="G72" s="4">
        <v>66</v>
      </c>
    </row>
    <row r="73" customHeight="1" spans="1:7">
      <c r="A73" s="8" t="str">
        <f t="shared" si="2"/>
        <v>IgG4-Black walnut</v>
      </c>
      <c r="B73" s="10" t="s">
        <v>231</v>
      </c>
      <c r="C73" s="10" t="s">
        <v>232</v>
      </c>
      <c r="D73" s="17" t="s">
        <v>18</v>
      </c>
      <c r="E73" s="12" t="s">
        <v>19</v>
      </c>
      <c r="F73" s="12">
        <v>1</v>
      </c>
      <c r="G73" s="4">
        <v>67</v>
      </c>
    </row>
    <row r="74" customHeight="1" spans="1:7">
      <c r="A74" s="8" t="str">
        <f t="shared" si="2"/>
        <v>IgG4-Sesame seed</v>
      </c>
      <c r="B74" s="10" t="s">
        <v>233</v>
      </c>
      <c r="C74" s="10" t="s">
        <v>234</v>
      </c>
      <c r="D74" s="17" t="s">
        <v>18</v>
      </c>
      <c r="E74" s="12" t="s">
        <v>19</v>
      </c>
      <c r="F74" s="12">
        <v>1</v>
      </c>
      <c r="G74" s="4">
        <v>68</v>
      </c>
    </row>
    <row r="75" customHeight="1" spans="1:7">
      <c r="A75" s="8" t="str">
        <f t="shared" si="2"/>
        <v>IgG4-Carrot</v>
      </c>
      <c r="B75" s="10" t="s">
        <v>129</v>
      </c>
      <c r="C75" s="10" t="s">
        <v>130</v>
      </c>
      <c r="D75" s="17" t="s">
        <v>18</v>
      </c>
      <c r="E75" s="12" t="s">
        <v>19</v>
      </c>
      <c r="F75" s="12">
        <v>1</v>
      </c>
      <c r="G75" s="4">
        <v>69</v>
      </c>
    </row>
    <row r="76" customHeight="1" spans="1:7">
      <c r="A76" s="8" t="str">
        <f t="shared" si="2"/>
        <v>IgG4-Eggplant</v>
      </c>
      <c r="B76" s="10" t="s">
        <v>131</v>
      </c>
      <c r="C76" s="10" t="s">
        <v>132</v>
      </c>
      <c r="D76" s="17" t="s">
        <v>18</v>
      </c>
      <c r="E76" s="12" t="s">
        <v>19</v>
      </c>
      <c r="F76" s="12">
        <v>1</v>
      </c>
      <c r="G76" s="4">
        <v>70</v>
      </c>
    </row>
    <row r="77" customHeight="1" spans="1:7">
      <c r="A77" s="8" t="str">
        <f t="shared" si="2"/>
        <v>IgG4-Pumpkin</v>
      </c>
      <c r="B77" s="10" t="s">
        <v>133</v>
      </c>
      <c r="C77" s="10" t="s">
        <v>134</v>
      </c>
      <c r="D77" s="17" t="s">
        <v>18</v>
      </c>
      <c r="E77" s="12" t="s">
        <v>19</v>
      </c>
      <c r="F77" s="12">
        <v>1</v>
      </c>
      <c r="G77" s="4">
        <v>71</v>
      </c>
    </row>
    <row r="78" customHeight="1" spans="1:7">
      <c r="A78" s="8" t="str">
        <f t="shared" si="2"/>
        <v>IgG4-Celery</v>
      </c>
      <c r="B78" s="10" t="s">
        <v>135</v>
      </c>
      <c r="C78" s="10" t="s">
        <v>136</v>
      </c>
      <c r="D78" s="17" t="s">
        <v>18</v>
      </c>
      <c r="E78" s="12" t="s">
        <v>19</v>
      </c>
      <c r="F78" s="12">
        <v>1</v>
      </c>
      <c r="G78" s="4">
        <v>72</v>
      </c>
    </row>
    <row r="79" customHeight="1" spans="1:7">
      <c r="A79" s="8" t="str">
        <f t="shared" si="2"/>
        <v>IgG4-Parsley</v>
      </c>
      <c r="B79" s="10" t="s">
        <v>137</v>
      </c>
      <c r="C79" s="10" t="s">
        <v>138</v>
      </c>
      <c r="D79" s="17" t="s">
        <v>18</v>
      </c>
      <c r="E79" s="12" t="s">
        <v>19</v>
      </c>
      <c r="F79" s="12">
        <v>1</v>
      </c>
      <c r="G79" s="4">
        <v>73</v>
      </c>
    </row>
    <row r="80" customHeight="1" spans="1:7">
      <c r="A80" s="8" t="str">
        <f t="shared" si="2"/>
        <v>IgG4-Mushroom</v>
      </c>
      <c r="B80" s="10" t="s">
        <v>139</v>
      </c>
      <c r="C80" s="10" t="s">
        <v>140</v>
      </c>
      <c r="D80" s="17" t="s">
        <v>18</v>
      </c>
      <c r="E80" s="12" t="s">
        <v>19</v>
      </c>
      <c r="F80" s="12">
        <v>1</v>
      </c>
      <c r="G80" s="4">
        <v>74</v>
      </c>
    </row>
    <row r="81" customHeight="1" spans="1:7">
      <c r="A81" s="8" t="str">
        <f t="shared" si="2"/>
        <v>IgG4-Malt</v>
      </c>
      <c r="B81" s="10" t="s">
        <v>235</v>
      </c>
      <c r="C81" s="10" t="s">
        <v>236</v>
      </c>
      <c r="D81" s="17" t="s">
        <v>18</v>
      </c>
      <c r="E81" s="12" t="s">
        <v>19</v>
      </c>
      <c r="F81" s="12">
        <v>1</v>
      </c>
      <c r="G81" s="4">
        <v>75</v>
      </c>
    </row>
    <row r="82" customHeight="1" spans="1:7">
      <c r="A82" s="8" t="str">
        <f t="shared" si="2"/>
        <v>IgG4-Watermelon</v>
      </c>
      <c r="B82" s="10" t="s">
        <v>45</v>
      </c>
      <c r="C82" s="10" t="s">
        <v>46</v>
      </c>
      <c r="D82" s="17" t="s">
        <v>18</v>
      </c>
      <c r="E82" s="12" t="s">
        <v>19</v>
      </c>
      <c r="F82" s="12">
        <v>1</v>
      </c>
      <c r="G82" s="4">
        <v>76</v>
      </c>
    </row>
    <row r="83" customHeight="1" spans="1:7">
      <c r="A83" s="8" t="str">
        <f t="shared" si="2"/>
        <v>IgG4-Olive</v>
      </c>
      <c r="B83" s="10" t="s">
        <v>47</v>
      </c>
      <c r="C83" s="10" t="s">
        <v>48</v>
      </c>
      <c r="D83" s="17" t="s">
        <v>18</v>
      </c>
      <c r="E83" s="12" t="s">
        <v>19</v>
      </c>
      <c r="F83" s="12">
        <v>1</v>
      </c>
      <c r="G83" s="4">
        <v>77</v>
      </c>
    </row>
    <row r="84" customHeight="1" spans="1:7">
      <c r="A84" s="8" t="str">
        <f t="shared" si="2"/>
        <v>IgG4-Blueberry</v>
      </c>
      <c r="B84" s="10" t="s">
        <v>49</v>
      </c>
      <c r="C84" s="10" t="s">
        <v>50</v>
      </c>
      <c r="D84" s="17" t="s">
        <v>18</v>
      </c>
      <c r="E84" s="12" t="s">
        <v>19</v>
      </c>
      <c r="F84" s="12">
        <v>1</v>
      </c>
      <c r="G84" s="4">
        <v>78</v>
      </c>
    </row>
    <row r="85" customHeight="1" spans="1:7">
      <c r="A85" s="8" t="str">
        <f t="shared" si="2"/>
        <v>IgG4-Pineapple</v>
      </c>
      <c r="B85" s="10" t="s">
        <v>51</v>
      </c>
      <c r="C85" s="10" t="s">
        <v>52</v>
      </c>
      <c r="D85" s="17" t="s">
        <v>18</v>
      </c>
      <c r="E85" s="12" t="s">
        <v>19</v>
      </c>
      <c r="F85" s="12">
        <v>1</v>
      </c>
      <c r="G85" s="4">
        <v>79</v>
      </c>
    </row>
    <row r="86" customHeight="1" spans="1:7">
      <c r="A86" s="8" t="str">
        <f t="shared" si="2"/>
        <v>IgG4-Orange</v>
      </c>
      <c r="B86" s="10" t="s">
        <v>53</v>
      </c>
      <c r="C86" s="10" t="s">
        <v>54</v>
      </c>
      <c r="D86" s="17" t="s">
        <v>18</v>
      </c>
      <c r="E86" s="12" t="s">
        <v>19</v>
      </c>
      <c r="F86" s="12">
        <v>1</v>
      </c>
      <c r="G86" s="4">
        <v>80</v>
      </c>
    </row>
    <row r="87" customHeight="1" spans="1:7">
      <c r="A87" s="8" t="str">
        <f t="shared" si="2"/>
        <v>IgG4-Peach</v>
      </c>
      <c r="B87" s="10" t="s">
        <v>55</v>
      </c>
      <c r="C87" s="10" t="s">
        <v>56</v>
      </c>
      <c r="D87" s="17" t="s">
        <v>18</v>
      </c>
      <c r="E87" s="12" t="s">
        <v>19</v>
      </c>
      <c r="F87" s="12">
        <v>1</v>
      </c>
      <c r="G87" s="4">
        <v>81</v>
      </c>
    </row>
    <row r="88" customHeight="1" spans="1:7">
      <c r="A88" s="8" t="str">
        <f t="shared" ref="A88:A106" si="3">"IgG4-"&amp;C88</f>
        <v>IgG4-Apple</v>
      </c>
      <c r="B88" s="10" t="s">
        <v>57</v>
      </c>
      <c r="C88" s="10" t="s">
        <v>58</v>
      </c>
      <c r="D88" s="17" t="s">
        <v>18</v>
      </c>
      <c r="E88" s="12" t="s">
        <v>19</v>
      </c>
      <c r="F88" s="12">
        <v>1</v>
      </c>
      <c r="G88" s="4">
        <v>82</v>
      </c>
    </row>
    <row r="89" customHeight="1" spans="1:7">
      <c r="A89" s="8" t="str">
        <f t="shared" si="3"/>
        <v>IgG4-Durian</v>
      </c>
      <c r="B89" s="10" t="s">
        <v>59</v>
      </c>
      <c r="C89" s="10" t="s">
        <v>60</v>
      </c>
      <c r="D89" s="17" t="s">
        <v>18</v>
      </c>
      <c r="E89" s="12" t="s">
        <v>19</v>
      </c>
      <c r="F89" s="12">
        <v>1</v>
      </c>
      <c r="G89" s="4">
        <v>83</v>
      </c>
    </row>
    <row r="90" customHeight="1" spans="1:7">
      <c r="A90" s="8" t="str">
        <f t="shared" si="3"/>
        <v>IgG4-Mango</v>
      </c>
      <c r="B90" s="10" t="s">
        <v>61</v>
      </c>
      <c r="C90" s="10" t="s">
        <v>62</v>
      </c>
      <c r="D90" s="17" t="s">
        <v>18</v>
      </c>
      <c r="E90" s="12" t="s">
        <v>19</v>
      </c>
      <c r="F90" s="12">
        <v>1</v>
      </c>
      <c r="G90" s="4">
        <v>84</v>
      </c>
    </row>
    <row r="91" customHeight="1" spans="1:7">
      <c r="A91" s="8" t="str">
        <f t="shared" si="3"/>
        <v>IgG4-Banana</v>
      </c>
      <c r="B91" s="10" t="s">
        <v>63</v>
      </c>
      <c r="C91" s="10" t="s">
        <v>64</v>
      </c>
      <c r="D91" s="17" t="s">
        <v>18</v>
      </c>
      <c r="E91" s="12" t="s">
        <v>19</v>
      </c>
      <c r="F91" s="12">
        <v>1</v>
      </c>
      <c r="G91" s="4">
        <v>85</v>
      </c>
    </row>
    <row r="92" customHeight="1" spans="1:7">
      <c r="A92" s="8" t="str">
        <f t="shared" si="3"/>
        <v>IgG4-Honeydew melon</v>
      </c>
      <c r="B92" s="10" t="s">
        <v>65</v>
      </c>
      <c r="C92" s="10" t="s">
        <v>66</v>
      </c>
      <c r="D92" s="17" t="s">
        <v>18</v>
      </c>
      <c r="E92" s="12" t="s">
        <v>19</v>
      </c>
      <c r="F92" s="12">
        <v>1</v>
      </c>
      <c r="G92" s="4">
        <v>86</v>
      </c>
    </row>
    <row r="93" customHeight="1" spans="1:7">
      <c r="A93" s="8" t="str">
        <f t="shared" si="3"/>
        <v>IgG4-Grape</v>
      </c>
      <c r="B93" s="10" t="s">
        <v>67</v>
      </c>
      <c r="C93" s="10" t="s">
        <v>68</v>
      </c>
      <c r="D93" s="17" t="s">
        <v>18</v>
      </c>
      <c r="E93" s="12" t="s">
        <v>19</v>
      </c>
      <c r="F93" s="12">
        <v>1</v>
      </c>
      <c r="G93" s="4">
        <v>87</v>
      </c>
    </row>
    <row r="94" customHeight="1" spans="1:7">
      <c r="A94" s="8" t="str">
        <f t="shared" si="3"/>
        <v>IgG4-Pomelo</v>
      </c>
      <c r="B94" s="10" t="s">
        <v>69</v>
      </c>
      <c r="C94" s="10" t="s">
        <v>70</v>
      </c>
      <c r="D94" s="17" t="s">
        <v>18</v>
      </c>
      <c r="E94" s="12" t="s">
        <v>19</v>
      </c>
      <c r="F94" s="12">
        <v>1</v>
      </c>
      <c r="G94" s="4">
        <v>88</v>
      </c>
    </row>
    <row r="95" customHeight="1" spans="1:7">
      <c r="A95" s="8" t="str">
        <f t="shared" si="3"/>
        <v>IgG4-Strawberry</v>
      </c>
      <c r="B95" s="10" t="s">
        <v>71</v>
      </c>
      <c r="C95" s="10" t="s">
        <v>72</v>
      </c>
      <c r="D95" s="17" t="s">
        <v>18</v>
      </c>
      <c r="E95" s="12" t="s">
        <v>19</v>
      </c>
      <c r="F95" s="12">
        <v>1</v>
      </c>
      <c r="G95" s="4">
        <v>89</v>
      </c>
    </row>
    <row r="96" customHeight="1" spans="1:7">
      <c r="A96" s="8" t="str">
        <f t="shared" si="3"/>
        <v>IgG4-Lemon</v>
      </c>
      <c r="B96" s="10" t="s">
        <v>73</v>
      </c>
      <c r="C96" s="10" t="s">
        <v>74</v>
      </c>
      <c r="D96" s="17" t="s">
        <v>18</v>
      </c>
      <c r="E96" s="12" t="s">
        <v>19</v>
      </c>
      <c r="F96" s="12">
        <v>1</v>
      </c>
      <c r="G96" s="4">
        <v>90</v>
      </c>
    </row>
    <row r="97" customHeight="1" spans="1:7">
      <c r="A97" s="8" t="str">
        <f t="shared" si="3"/>
        <v>IgG4-Cucumber</v>
      </c>
      <c r="B97" s="10" t="s">
        <v>141</v>
      </c>
      <c r="C97" s="10" t="s">
        <v>142</v>
      </c>
      <c r="D97" s="17" t="s">
        <v>18</v>
      </c>
      <c r="E97" s="12" t="s">
        <v>19</v>
      </c>
      <c r="F97" s="12">
        <v>1</v>
      </c>
      <c r="G97" s="4">
        <v>91</v>
      </c>
    </row>
    <row r="98" customHeight="1" spans="1:7">
      <c r="A98" s="8" t="str">
        <f t="shared" si="3"/>
        <v>IgG4-Tomato</v>
      </c>
      <c r="B98" s="10" t="s">
        <v>143</v>
      </c>
      <c r="C98" s="10" t="s">
        <v>144</v>
      </c>
      <c r="D98" s="17" t="s">
        <v>18</v>
      </c>
      <c r="E98" s="12" t="s">
        <v>19</v>
      </c>
      <c r="F98" s="12">
        <v>1</v>
      </c>
      <c r="G98" s="4">
        <v>92</v>
      </c>
    </row>
    <row r="99" customHeight="1" spans="1:7">
      <c r="A99" s="8" t="str">
        <f t="shared" si="3"/>
        <v>IgG4-Potato</v>
      </c>
      <c r="B99" s="10" t="s">
        <v>145</v>
      </c>
      <c r="C99" s="10" t="s">
        <v>146</v>
      </c>
      <c r="D99" s="17" t="s">
        <v>18</v>
      </c>
      <c r="E99" s="12" t="s">
        <v>19</v>
      </c>
      <c r="F99" s="12">
        <v>1</v>
      </c>
      <c r="G99" s="4">
        <v>93</v>
      </c>
    </row>
    <row r="100" customHeight="1" spans="1:7">
      <c r="A100" s="8" t="str">
        <f t="shared" si="3"/>
        <v>IgG4-Green bean</v>
      </c>
      <c r="B100" s="10" t="s">
        <v>147</v>
      </c>
      <c r="C100" s="10" t="s">
        <v>148</v>
      </c>
      <c r="D100" s="17" t="s">
        <v>18</v>
      </c>
      <c r="E100" s="12" t="s">
        <v>19</v>
      </c>
      <c r="F100" s="12">
        <v>1</v>
      </c>
      <c r="G100" s="4">
        <v>94</v>
      </c>
    </row>
    <row r="101" customHeight="1" spans="1:7">
      <c r="A101" s="8" t="str">
        <f t="shared" si="3"/>
        <v>IgG4-Pea</v>
      </c>
      <c r="B101" s="10" t="s">
        <v>149</v>
      </c>
      <c r="C101" s="10" t="s">
        <v>150</v>
      </c>
      <c r="D101" s="17" t="s">
        <v>18</v>
      </c>
      <c r="E101" s="12" t="s">
        <v>19</v>
      </c>
      <c r="F101" s="12">
        <v>1</v>
      </c>
      <c r="G101" s="4">
        <v>95</v>
      </c>
    </row>
    <row r="102" customHeight="1" spans="1:7">
      <c r="A102" s="8" t="str">
        <f t="shared" si="3"/>
        <v>IgG4-Spinach</v>
      </c>
      <c r="B102" s="10" t="s">
        <v>151</v>
      </c>
      <c r="C102" s="10" t="s">
        <v>152</v>
      </c>
      <c r="D102" s="17" t="s">
        <v>18</v>
      </c>
      <c r="E102" s="12" t="s">
        <v>19</v>
      </c>
      <c r="F102" s="12">
        <v>1</v>
      </c>
      <c r="G102" s="4">
        <v>96</v>
      </c>
    </row>
    <row r="103" customHeight="1" spans="1:7">
      <c r="A103" s="8" t="str">
        <f t="shared" si="3"/>
        <v>IgG4-Cauliflower</v>
      </c>
      <c r="B103" s="10" t="s">
        <v>153</v>
      </c>
      <c r="C103" s="10" t="s">
        <v>154</v>
      </c>
      <c r="D103" s="17" t="s">
        <v>18</v>
      </c>
      <c r="E103" s="12" t="s">
        <v>19</v>
      </c>
      <c r="F103" s="12">
        <v>1</v>
      </c>
      <c r="G103" s="4">
        <v>97</v>
      </c>
    </row>
    <row r="104" customHeight="1" spans="1:7">
      <c r="A104" s="8" t="str">
        <f t="shared" si="3"/>
        <v>IgG4-Broccoli</v>
      </c>
      <c r="B104" s="10" t="s">
        <v>155</v>
      </c>
      <c r="C104" s="10" t="s">
        <v>156</v>
      </c>
      <c r="D104" s="17" t="s">
        <v>18</v>
      </c>
      <c r="E104" s="12" t="s">
        <v>19</v>
      </c>
      <c r="F104" s="12">
        <v>1</v>
      </c>
      <c r="G104" s="4">
        <v>98</v>
      </c>
    </row>
    <row r="105" customHeight="1" spans="1:7">
      <c r="A105" s="8" t="str">
        <f t="shared" si="3"/>
        <v>IgG4-Lettuce</v>
      </c>
      <c r="B105" s="10" t="s">
        <v>157</v>
      </c>
      <c r="C105" s="10" t="s">
        <v>158</v>
      </c>
      <c r="D105" s="17" t="s">
        <v>18</v>
      </c>
      <c r="E105" s="12" t="s">
        <v>19</v>
      </c>
      <c r="F105" s="12">
        <v>1</v>
      </c>
      <c r="G105" s="4">
        <v>99</v>
      </c>
    </row>
    <row r="106" customHeight="1" spans="1:7">
      <c r="A106" s="8" t="str">
        <f t="shared" si="3"/>
        <v>IgG4-Cabbage</v>
      </c>
      <c r="B106" s="10" t="s">
        <v>159</v>
      </c>
      <c r="C106" s="10" t="s">
        <v>160</v>
      </c>
      <c r="D106" s="17" t="s">
        <v>18</v>
      </c>
      <c r="E106" s="12" t="s">
        <v>19</v>
      </c>
      <c r="F106" s="12">
        <v>1</v>
      </c>
      <c r="G106" s="4">
        <v>100</v>
      </c>
    </row>
  </sheetData>
  <pageMargins left="0.75" right="0.75" top="1" bottom="1" header="0.5" footer="0.5"/>
  <headerFooter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8"/>
  <sheetViews>
    <sheetView workbookViewId="0">
      <pane xSplit="27525" topLeftCell="R1" activePane="topLeft"/>
      <selection activeCell="H14" sqref="A1:H18"/>
      <selection pane="topRight"/>
    </sheetView>
  </sheetViews>
  <sheetFormatPr defaultColWidth="9.23076923076923" defaultRowHeight="18" customHeight="1" outlineLevelCol="6"/>
  <cols>
    <col min="1" max="1" width="20.9903846153846" style="2" customWidth="1"/>
    <col min="2" max="2" width="29.6442307692308" style="2" customWidth="1"/>
    <col min="3" max="3" width="21.4711538461538" style="2" customWidth="1"/>
    <col min="4" max="4" width="14.7403846153846" style="4" customWidth="1"/>
    <col min="5" max="5" width="15.375" style="4" customWidth="1"/>
    <col min="6" max="6" width="9.23076923076923" style="4"/>
    <col min="7" max="16384" width="9.23076923076923" style="5"/>
  </cols>
  <sheetData>
    <row r="1" s="1" customFormat="1" customHeight="1" spans="1:7">
      <c r="A1" s="6" t="s">
        <v>0</v>
      </c>
      <c r="B1" s="6" t="s">
        <v>249</v>
      </c>
      <c r="C1" s="7"/>
      <c r="G1" s="26"/>
    </row>
    <row r="2" customHeight="1" spans="1:6">
      <c r="A2" s="7" t="s">
        <v>2</v>
      </c>
      <c r="B2" s="7" t="s">
        <v>250</v>
      </c>
      <c r="C2" s="7"/>
      <c r="D2" s="11"/>
      <c r="E2" s="11"/>
      <c r="F2" s="11"/>
    </row>
    <row r="3" customHeight="1" spans="1:6">
      <c r="A3" s="8" t="s">
        <v>4</v>
      </c>
      <c r="B3" s="7" t="s">
        <v>251</v>
      </c>
      <c r="C3" s="8"/>
      <c r="D3" s="12"/>
      <c r="E3" s="12"/>
      <c r="F3" s="12"/>
    </row>
    <row r="4" customHeight="1" spans="1:6">
      <c r="A4" s="9" t="s">
        <v>6</v>
      </c>
      <c r="B4" s="8" t="s">
        <v>252</v>
      </c>
      <c r="C4" s="8"/>
      <c r="D4" s="12"/>
      <c r="E4" s="12"/>
      <c r="F4" s="12"/>
    </row>
    <row r="5" customHeight="1" spans="1:6">
      <c r="A5" s="8" t="s">
        <v>8</v>
      </c>
      <c r="B5" s="8"/>
      <c r="C5" s="8"/>
      <c r="D5" s="12"/>
      <c r="E5" s="12"/>
      <c r="F5" s="12"/>
    </row>
    <row r="6" customHeight="1" spans="1:7">
      <c r="A6" s="8" t="s">
        <v>9</v>
      </c>
      <c r="B6" s="8" t="s">
        <v>10</v>
      </c>
      <c r="C6" s="8" t="s">
        <v>11</v>
      </c>
      <c r="D6" s="25" t="s">
        <v>12</v>
      </c>
      <c r="E6" s="12" t="s">
        <v>13</v>
      </c>
      <c r="F6" s="12" t="s">
        <v>14</v>
      </c>
      <c r="G6" s="13" t="s">
        <v>15</v>
      </c>
    </row>
    <row r="7" customHeight="1" spans="1:7">
      <c r="A7" s="8" t="str">
        <f>"IgG-"&amp;C7</f>
        <v>IgG-Crab</v>
      </c>
      <c r="B7" s="10" t="s">
        <v>16</v>
      </c>
      <c r="C7" s="10" t="s">
        <v>17</v>
      </c>
      <c r="D7" s="4" t="s">
        <v>253</v>
      </c>
      <c r="E7" s="12" t="s">
        <v>19</v>
      </c>
      <c r="F7" s="12">
        <v>1</v>
      </c>
      <c r="G7" s="5">
        <v>1</v>
      </c>
    </row>
    <row r="8" customHeight="1" spans="1:7">
      <c r="A8" s="8" t="str">
        <f t="shared" ref="A8:A18" si="0">"IgG-"&amp;C8</f>
        <v>IgG-Shrimp</v>
      </c>
      <c r="B8" s="10" t="s">
        <v>20</v>
      </c>
      <c r="C8" s="10" t="s">
        <v>21</v>
      </c>
      <c r="D8" s="4" t="s">
        <v>253</v>
      </c>
      <c r="E8" s="12" t="s">
        <v>19</v>
      </c>
      <c r="F8" s="12">
        <v>1</v>
      </c>
      <c r="G8" s="5">
        <v>2</v>
      </c>
    </row>
    <row r="9" customHeight="1" spans="1:7">
      <c r="A9" s="8" t="str">
        <f t="shared" si="0"/>
        <v>IgG-Grass Carp</v>
      </c>
      <c r="B9" s="10" t="s">
        <v>22</v>
      </c>
      <c r="C9" s="10" t="s">
        <v>23</v>
      </c>
      <c r="D9" s="4" t="s">
        <v>253</v>
      </c>
      <c r="E9" s="12" t="s">
        <v>19</v>
      </c>
      <c r="F9" s="12">
        <v>1</v>
      </c>
      <c r="G9" s="5">
        <v>3</v>
      </c>
    </row>
    <row r="10" customHeight="1" spans="1:7">
      <c r="A10" s="8" t="str">
        <f t="shared" si="0"/>
        <v>IgG-Largehead hairtail</v>
      </c>
      <c r="B10" s="10" t="s">
        <v>24</v>
      </c>
      <c r="C10" s="10" t="s">
        <v>25</v>
      </c>
      <c r="D10" s="4" t="s">
        <v>253</v>
      </c>
      <c r="E10" s="12" t="s">
        <v>19</v>
      </c>
      <c r="F10" s="12">
        <v>1</v>
      </c>
      <c r="G10" s="5">
        <v>4</v>
      </c>
    </row>
    <row r="11" customHeight="1" spans="1:7">
      <c r="A11" s="8" t="str">
        <f t="shared" si="0"/>
        <v>IgG-Scallop</v>
      </c>
      <c r="B11" s="10" t="s">
        <v>26</v>
      </c>
      <c r="C11" s="10" t="s">
        <v>27</v>
      </c>
      <c r="D11" s="4" t="s">
        <v>253</v>
      </c>
      <c r="E11" s="12" t="s">
        <v>19</v>
      </c>
      <c r="F11" s="12">
        <v>1</v>
      </c>
      <c r="G11" s="5">
        <v>5</v>
      </c>
    </row>
    <row r="12" customHeight="1" spans="1:7">
      <c r="A12" s="8" t="str">
        <f t="shared" si="0"/>
        <v>IgG-Clam</v>
      </c>
      <c r="B12" s="10" t="s">
        <v>28</v>
      </c>
      <c r="C12" s="10" t="s">
        <v>29</v>
      </c>
      <c r="D12" s="4" t="s">
        <v>253</v>
      </c>
      <c r="E12" s="12" t="s">
        <v>19</v>
      </c>
      <c r="F12" s="12">
        <v>1</v>
      </c>
      <c r="G12" s="5">
        <v>6</v>
      </c>
    </row>
    <row r="13" customHeight="1" spans="1:7">
      <c r="A13" s="8" t="str">
        <f t="shared" si="0"/>
        <v>IgG-Oyster</v>
      </c>
      <c r="B13" s="10" t="s">
        <v>30</v>
      </c>
      <c r="C13" s="10" t="s">
        <v>31</v>
      </c>
      <c r="D13" s="4" t="s">
        <v>253</v>
      </c>
      <c r="E13" s="12" t="s">
        <v>19</v>
      </c>
      <c r="F13" s="12">
        <v>1</v>
      </c>
      <c r="G13" s="5">
        <v>7</v>
      </c>
    </row>
    <row r="14" customHeight="1" spans="1:7">
      <c r="A14" s="8" t="str">
        <f t="shared" si="0"/>
        <v>IgG-Trout</v>
      </c>
      <c r="B14" s="10" t="s">
        <v>32</v>
      </c>
      <c r="C14" s="10" t="s">
        <v>33</v>
      </c>
      <c r="D14" s="4" t="s">
        <v>253</v>
      </c>
      <c r="E14" s="12" t="s">
        <v>19</v>
      </c>
      <c r="F14" s="12">
        <v>1</v>
      </c>
      <c r="G14" s="5">
        <v>8</v>
      </c>
    </row>
    <row r="15" customHeight="1" spans="1:7">
      <c r="A15" s="8" t="str">
        <f t="shared" si="0"/>
        <v>IgG-Tuna</v>
      </c>
      <c r="B15" s="10" t="s">
        <v>34</v>
      </c>
      <c r="C15" s="10" t="s">
        <v>35</v>
      </c>
      <c r="D15" s="4" t="s">
        <v>253</v>
      </c>
      <c r="E15" s="12" t="s">
        <v>19</v>
      </c>
      <c r="F15" s="12">
        <v>1</v>
      </c>
      <c r="G15" s="5">
        <v>9</v>
      </c>
    </row>
    <row r="16" customHeight="1" spans="1:7">
      <c r="A16" s="8" t="str">
        <f t="shared" si="0"/>
        <v>IgG-Lobster</v>
      </c>
      <c r="B16" s="10" t="s">
        <v>36</v>
      </c>
      <c r="C16" s="10" t="s">
        <v>37</v>
      </c>
      <c r="D16" s="4" t="s">
        <v>253</v>
      </c>
      <c r="E16" s="12" t="s">
        <v>19</v>
      </c>
      <c r="F16" s="12">
        <v>1</v>
      </c>
      <c r="G16" s="5">
        <v>10</v>
      </c>
    </row>
    <row r="17" customHeight="1" spans="1:7">
      <c r="A17" s="8" t="str">
        <f t="shared" si="0"/>
        <v>IgG-Salmon</v>
      </c>
      <c r="B17" s="10" t="s">
        <v>38</v>
      </c>
      <c r="C17" s="10" t="s">
        <v>39</v>
      </c>
      <c r="D17" s="4" t="s">
        <v>253</v>
      </c>
      <c r="E17" s="12" t="s">
        <v>19</v>
      </c>
      <c r="F17" s="12">
        <v>1</v>
      </c>
      <c r="G17" s="5">
        <v>11</v>
      </c>
    </row>
    <row r="18" customHeight="1" spans="1:7">
      <c r="A18" s="8" t="str">
        <f t="shared" si="0"/>
        <v>IgG-Sardine</v>
      </c>
      <c r="B18" s="10" t="s">
        <v>40</v>
      </c>
      <c r="C18" s="10" t="s">
        <v>41</v>
      </c>
      <c r="D18" s="4" t="s">
        <v>253</v>
      </c>
      <c r="E18" s="12" t="s">
        <v>19</v>
      </c>
      <c r="F18" s="12">
        <v>1</v>
      </c>
      <c r="G18" s="5">
        <v>12</v>
      </c>
    </row>
  </sheetData>
  <pageMargins left="0.75" right="0.75" top="1" bottom="1" header="0.5" footer="0.5"/>
  <headerFooter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1"/>
  <sheetViews>
    <sheetView workbookViewId="0">
      <pane xSplit="27525" topLeftCell="R1" activePane="topLeft"/>
      <selection activeCell="F26" sqref="F26"/>
      <selection pane="topRight"/>
    </sheetView>
  </sheetViews>
  <sheetFormatPr defaultColWidth="9.23076923076923" defaultRowHeight="18" customHeight="1" outlineLevelCol="6"/>
  <cols>
    <col min="1" max="1" width="20.9903846153846" style="4" customWidth="1"/>
    <col min="2" max="2" width="45.875" style="16" customWidth="1"/>
    <col min="3" max="3" width="36.8557692307692" style="16" customWidth="1"/>
    <col min="4" max="4" width="9.23076923076923" style="17"/>
    <col min="5" max="5" width="15.375" style="4" customWidth="1"/>
    <col min="6" max="16384" width="9.23076923076923" style="4"/>
  </cols>
  <sheetData>
    <row r="1" s="1" customFormat="1" customHeight="1" spans="1:2">
      <c r="A1" s="18" t="s">
        <v>0</v>
      </c>
      <c r="B1" s="18" t="s">
        <v>254</v>
      </c>
    </row>
    <row r="2" customHeight="1" spans="1:6">
      <c r="A2" s="1" t="s">
        <v>2</v>
      </c>
      <c r="B2" s="1" t="s">
        <v>255</v>
      </c>
      <c r="C2" s="1"/>
      <c r="E2" s="11"/>
      <c r="F2" s="11"/>
    </row>
    <row r="3" customHeight="1" spans="1:6">
      <c r="A3" s="12" t="s">
        <v>4</v>
      </c>
      <c r="B3" s="1" t="s">
        <v>256</v>
      </c>
      <c r="C3" s="12"/>
      <c r="E3" s="12"/>
      <c r="F3" s="12"/>
    </row>
    <row r="4" customHeight="1" spans="1:6">
      <c r="A4" s="19" t="s">
        <v>6</v>
      </c>
      <c r="B4" s="8" t="s">
        <v>252</v>
      </c>
      <c r="C4" s="12"/>
      <c r="E4" s="12"/>
      <c r="F4" s="12"/>
    </row>
    <row r="5" customHeight="1" spans="1:6">
      <c r="A5" s="12" t="s">
        <v>8</v>
      </c>
      <c r="B5" s="12"/>
      <c r="C5" s="12"/>
      <c r="E5" s="12"/>
      <c r="F5" s="12"/>
    </row>
    <row r="6" customHeight="1" spans="1:7">
      <c r="A6" s="12" t="s">
        <v>9</v>
      </c>
      <c r="B6" s="12" t="s">
        <v>10</v>
      </c>
      <c r="C6" s="12" t="s">
        <v>11</v>
      </c>
      <c r="D6" s="17" t="s">
        <v>12</v>
      </c>
      <c r="E6" s="12" t="s">
        <v>13</v>
      </c>
      <c r="F6" s="12" t="s">
        <v>14</v>
      </c>
      <c r="G6" s="25" t="s">
        <v>15</v>
      </c>
    </row>
    <row r="7" customHeight="1" spans="1:7">
      <c r="A7" s="12" t="str">
        <f>"IgG-"&amp;C7</f>
        <v>IgG-Watermelon</v>
      </c>
      <c r="B7" s="20" t="s">
        <v>45</v>
      </c>
      <c r="C7" s="20" t="s">
        <v>46</v>
      </c>
      <c r="D7" s="17" t="s">
        <v>253</v>
      </c>
      <c r="E7" s="12" t="s">
        <v>19</v>
      </c>
      <c r="F7" s="12">
        <v>1</v>
      </c>
      <c r="G7" s="4">
        <v>1</v>
      </c>
    </row>
    <row r="8" customHeight="1" spans="1:7">
      <c r="A8" s="12" t="str">
        <f t="shared" ref="A8:A21" si="0">"IgG-"&amp;C8</f>
        <v>IgG-Olive</v>
      </c>
      <c r="B8" s="20" t="s">
        <v>47</v>
      </c>
      <c r="C8" s="20" t="s">
        <v>48</v>
      </c>
      <c r="D8" s="17" t="s">
        <v>253</v>
      </c>
      <c r="E8" s="12" t="s">
        <v>19</v>
      </c>
      <c r="F8" s="12">
        <v>1</v>
      </c>
      <c r="G8" s="4">
        <v>2</v>
      </c>
    </row>
    <row r="9" customHeight="1" spans="1:7">
      <c r="A9" s="12" t="str">
        <f t="shared" si="0"/>
        <v>IgG-Blueberry</v>
      </c>
      <c r="B9" s="20" t="s">
        <v>49</v>
      </c>
      <c r="C9" s="20" t="s">
        <v>50</v>
      </c>
      <c r="D9" s="17" t="s">
        <v>253</v>
      </c>
      <c r="E9" s="12" t="s">
        <v>19</v>
      </c>
      <c r="F9" s="12">
        <v>1</v>
      </c>
      <c r="G9" s="4">
        <v>3</v>
      </c>
    </row>
    <row r="10" customHeight="1" spans="1:7">
      <c r="A10" s="12" t="str">
        <f t="shared" si="0"/>
        <v>IgG-Pineapple</v>
      </c>
      <c r="B10" s="20" t="s">
        <v>51</v>
      </c>
      <c r="C10" s="20" t="s">
        <v>52</v>
      </c>
      <c r="D10" s="17" t="s">
        <v>253</v>
      </c>
      <c r="E10" s="12" t="s">
        <v>19</v>
      </c>
      <c r="F10" s="12">
        <v>1</v>
      </c>
      <c r="G10" s="4">
        <v>4</v>
      </c>
    </row>
    <row r="11" customHeight="1" spans="1:7">
      <c r="A11" s="12" t="str">
        <f t="shared" si="0"/>
        <v>IgG-Orange</v>
      </c>
      <c r="B11" s="20" t="s">
        <v>53</v>
      </c>
      <c r="C11" s="20" t="s">
        <v>54</v>
      </c>
      <c r="D11" s="17" t="s">
        <v>253</v>
      </c>
      <c r="E11" s="12" t="s">
        <v>19</v>
      </c>
      <c r="F11" s="12">
        <v>1</v>
      </c>
      <c r="G11" s="4">
        <v>5</v>
      </c>
    </row>
    <row r="12" customHeight="1" spans="1:7">
      <c r="A12" s="12" t="str">
        <f t="shared" si="0"/>
        <v>IgG-Peach</v>
      </c>
      <c r="B12" s="20" t="s">
        <v>55</v>
      </c>
      <c r="C12" s="20" t="s">
        <v>56</v>
      </c>
      <c r="D12" s="17" t="s">
        <v>253</v>
      </c>
      <c r="E12" s="12" t="s">
        <v>19</v>
      </c>
      <c r="F12" s="12">
        <v>1</v>
      </c>
      <c r="G12" s="4">
        <v>6</v>
      </c>
    </row>
    <row r="13" customHeight="1" spans="1:7">
      <c r="A13" s="12" t="str">
        <f t="shared" si="0"/>
        <v>IgG-Apple</v>
      </c>
      <c r="B13" s="20" t="s">
        <v>57</v>
      </c>
      <c r="C13" s="20" t="s">
        <v>58</v>
      </c>
      <c r="D13" s="17" t="s">
        <v>253</v>
      </c>
      <c r="E13" s="12" t="s">
        <v>19</v>
      </c>
      <c r="F13" s="12">
        <v>1</v>
      </c>
      <c r="G13" s="4">
        <v>7</v>
      </c>
    </row>
    <row r="14" customHeight="1" spans="1:7">
      <c r="A14" s="12" t="str">
        <f t="shared" si="0"/>
        <v>IgG-Durian</v>
      </c>
      <c r="B14" s="20" t="s">
        <v>59</v>
      </c>
      <c r="C14" s="20" t="s">
        <v>60</v>
      </c>
      <c r="D14" s="17" t="s">
        <v>253</v>
      </c>
      <c r="E14" s="12" t="s">
        <v>19</v>
      </c>
      <c r="F14" s="12">
        <v>1</v>
      </c>
      <c r="G14" s="4">
        <v>8</v>
      </c>
    </row>
    <row r="15" customHeight="1" spans="1:7">
      <c r="A15" s="12" t="str">
        <f t="shared" si="0"/>
        <v>IgG-Mango</v>
      </c>
      <c r="B15" s="20" t="s">
        <v>61</v>
      </c>
      <c r="C15" s="20" t="s">
        <v>62</v>
      </c>
      <c r="D15" s="17" t="s">
        <v>253</v>
      </c>
      <c r="E15" s="12" t="s">
        <v>19</v>
      </c>
      <c r="F15" s="12">
        <v>1</v>
      </c>
      <c r="G15" s="4">
        <v>9</v>
      </c>
    </row>
    <row r="16" customHeight="1" spans="1:7">
      <c r="A16" s="12" t="str">
        <f t="shared" si="0"/>
        <v>IgG-Banana</v>
      </c>
      <c r="B16" s="20" t="s">
        <v>63</v>
      </c>
      <c r="C16" s="20" t="s">
        <v>64</v>
      </c>
      <c r="D16" s="17" t="s">
        <v>253</v>
      </c>
      <c r="E16" s="12" t="s">
        <v>19</v>
      </c>
      <c r="F16" s="12">
        <v>1</v>
      </c>
      <c r="G16" s="4">
        <v>10</v>
      </c>
    </row>
    <row r="17" customHeight="1" spans="1:7">
      <c r="A17" s="12" t="str">
        <f t="shared" si="0"/>
        <v>IgG-Honeydew melon</v>
      </c>
      <c r="B17" s="20" t="s">
        <v>65</v>
      </c>
      <c r="C17" s="20" t="s">
        <v>66</v>
      </c>
      <c r="D17" s="17" t="s">
        <v>253</v>
      </c>
      <c r="E17" s="12" t="s">
        <v>19</v>
      </c>
      <c r="F17" s="12">
        <v>1</v>
      </c>
      <c r="G17" s="4">
        <v>11</v>
      </c>
    </row>
    <row r="18" customHeight="1" spans="1:7">
      <c r="A18" s="12" t="str">
        <f t="shared" si="0"/>
        <v>IgG-Grape</v>
      </c>
      <c r="B18" s="20" t="s">
        <v>67</v>
      </c>
      <c r="C18" s="20" t="s">
        <v>68</v>
      </c>
      <c r="D18" s="17" t="s">
        <v>253</v>
      </c>
      <c r="E18" s="12" t="s">
        <v>19</v>
      </c>
      <c r="F18" s="12">
        <v>1</v>
      </c>
      <c r="G18" s="4">
        <v>12</v>
      </c>
    </row>
    <row r="19" customHeight="1" spans="1:7">
      <c r="A19" s="12" t="str">
        <f t="shared" si="0"/>
        <v>IgG-Pomelo</v>
      </c>
      <c r="B19" s="20" t="s">
        <v>69</v>
      </c>
      <c r="C19" s="20" t="s">
        <v>70</v>
      </c>
      <c r="D19" s="17" t="s">
        <v>253</v>
      </c>
      <c r="E19" s="12" t="s">
        <v>19</v>
      </c>
      <c r="F19" s="12">
        <v>1</v>
      </c>
      <c r="G19" s="4">
        <v>13</v>
      </c>
    </row>
    <row r="20" customHeight="1" spans="1:7">
      <c r="A20" s="12" t="str">
        <f t="shared" si="0"/>
        <v>IgG-Strawberry</v>
      </c>
      <c r="B20" s="20" t="s">
        <v>71</v>
      </c>
      <c r="C20" s="20" t="s">
        <v>72</v>
      </c>
      <c r="D20" s="17" t="s">
        <v>253</v>
      </c>
      <c r="E20" s="12" t="s">
        <v>19</v>
      </c>
      <c r="F20" s="12">
        <v>1</v>
      </c>
      <c r="G20" s="4">
        <v>14</v>
      </c>
    </row>
    <row r="21" customHeight="1" spans="1:7">
      <c r="A21" s="12" t="str">
        <f t="shared" si="0"/>
        <v>IgG-Lemon</v>
      </c>
      <c r="B21" s="20" t="s">
        <v>73</v>
      </c>
      <c r="C21" s="20" t="s">
        <v>74</v>
      </c>
      <c r="D21" s="17" t="s">
        <v>253</v>
      </c>
      <c r="E21" s="12" t="s">
        <v>19</v>
      </c>
      <c r="F21" s="12">
        <v>1</v>
      </c>
      <c r="G21" s="4">
        <v>15</v>
      </c>
    </row>
  </sheetData>
  <pageMargins left="0.75" right="0.75" top="1" bottom="1" header="0.5" footer="0.5"/>
  <headerFooter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5"/>
  <sheetViews>
    <sheetView topLeftCell="B1" workbookViewId="0">
      <pane xSplit="27525" topLeftCell="R1" activePane="topLeft"/>
      <selection activeCell="K23" sqref="K23"/>
      <selection pane="topRight"/>
    </sheetView>
  </sheetViews>
  <sheetFormatPr defaultColWidth="9.23076923076923" defaultRowHeight="18" customHeight="1" outlineLevelCol="6"/>
  <cols>
    <col min="1" max="1" width="20.9903846153846" style="5" customWidth="1"/>
    <col min="2" max="2" width="45.875" style="21" customWidth="1"/>
    <col min="3" max="3" width="36.8557692307692" style="21" customWidth="1"/>
    <col min="5" max="5" width="15.375" style="5" customWidth="1"/>
    <col min="6" max="16384" width="9.23076923076923" style="5"/>
  </cols>
  <sheetData>
    <row r="1" s="1" customFormat="1" customHeight="1" spans="1:2">
      <c r="A1" s="18" t="s">
        <v>0</v>
      </c>
      <c r="B1" s="18" t="s">
        <v>257</v>
      </c>
    </row>
    <row r="2" customHeight="1" spans="1:6">
      <c r="A2" s="1" t="s">
        <v>2</v>
      </c>
      <c r="B2" s="1" t="s">
        <v>258</v>
      </c>
      <c r="C2" s="1"/>
      <c r="E2" s="11"/>
      <c r="F2" s="11"/>
    </row>
    <row r="3" customHeight="1" spans="1:6">
      <c r="A3" s="12" t="s">
        <v>4</v>
      </c>
      <c r="B3" s="1" t="s">
        <v>259</v>
      </c>
      <c r="C3" s="12"/>
      <c r="E3" s="12"/>
      <c r="F3" s="12"/>
    </row>
    <row r="4" customHeight="1" spans="1:6">
      <c r="A4" s="19" t="s">
        <v>6</v>
      </c>
      <c r="B4" s="8" t="s">
        <v>252</v>
      </c>
      <c r="C4" s="12"/>
      <c r="E4" s="12"/>
      <c r="F4" s="12"/>
    </row>
    <row r="5" customHeight="1" spans="1:6">
      <c r="A5" s="12" t="s">
        <v>8</v>
      </c>
      <c r="B5" s="12"/>
      <c r="C5" s="12"/>
      <c r="E5" s="12"/>
      <c r="F5" s="12"/>
    </row>
    <row r="6" customHeight="1" spans="1:7">
      <c r="A6" s="12" t="s">
        <v>9</v>
      </c>
      <c r="B6" s="12" t="s">
        <v>10</v>
      </c>
      <c r="C6" s="12" t="s">
        <v>11</v>
      </c>
      <c r="D6" s="17" t="s">
        <v>12</v>
      </c>
      <c r="E6" s="12" t="s">
        <v>13</v>
      </c>
      <c r="F6" s="12" t="s">
        <v>14</v>
      </c>
      <c r="G6" s="13" t="s">
        <v>15</v>
      </c>
    </row>
    <row r="7" customHeight="1" spans="1:7">
      <c r="A7" s="12" t="str">
        <f>"IgG-"&amp;C7</f>
        <v>IgG-Egg</v>
      </c>
      <c r="B7" s="12" t="s">
        <v>78</v>
      </c>
      <c r="C7" s="20" t="s">
        <v>79</v>
      </c>
      <c r="D7" s="17" t="s">
        <v>253</v>
      </c>
      <c r="E7" s="12" t="s">
        <v>19</v>
      </c>
      <c r="F7" s="12">
        <v>1</v>
      </c>
      <c r="G7" s="5">
        <v>1</v>
      </c>
    </row>
    <row r="8" customHeight="1" spans="1:7">
      <c r="A8" s="12" t="str">
        <f t="shared" ref="A8:A23" si="0">"IgG-"&amp;C8</f>
        <v>IgG-Egg white</v>
      </c>
      <c r="B8" s="12" t="s">
        <v>80</v>
      </c>
      <c r="C8" s="20" t="s">
        <v>81</v>
      </c>
      <c r="D8" s="17" t="s">
        <v>253</v>
      </c>
      <c r="E8" s="12" t="s">
        <v>19</v>
      </c>
      <c r="F8" s="12">
        <v>1</v>
      </c>
      <c r="G8" s="5">
        <v>2</v>
      </c>
    </row>
    <row r="9" customHeight="1" spans="1:7">
      <c r="A9" s="12" t="str">
        <f t="shared" si="0"/>
        <v>IgG-Egg yolk</v>
      </c>
      <c r="B9" s="12" t="s">
        <v>82</v>
      </c>
      <c r="C9" s="20" t="s">
        <v>83</v>
      </c>
      <c r="D9" s="17" t="s">
        <v>253</v>
      </c>
      <c r="E9" s="12" t="s">
        <v>19</v>
      </c>
      <c r="F9" s="12">
        <v>1</v>
      </c>
      <c r="G9" s="5">
        <v>3</v>
      </c>
    </row>
    <row r="10" customHeight="1" spans="1:7">
      <c r="A10" s="12" t="str">
        <f t="shared" si="0"/>
        <v>IgG-Ovomucoid</v>
      </c>
      <c r="B10" s="12" t="s">
        <v>84</v>
      </c>
      <c r="C10" s="20" t="s">
        <v>85</v>
      </c>
      <c r="D10" s="17" t="s">
        <v>253</v>
      </c>
      <c r="E10" s="12" t="s">
        <v>19</v>
      </c>
      <c r="F10" s="12">
        <v>1</v>
      </c>
      <c r="G10" s="5">
        <v>4</v>
      </c>
    </row>
    <row r="11" customHeight="1" spans="1:7">
      <c r="A11" s="12" t="str">
        <f t="shared" si="0"/>
        <v>IgG-Cheddar cheese</v>
      </c>
      <c r="B11" s="12" t="s">
        <v>86</v>
      </c>
      <c r="C11" s="20" t="s">
        <v>87</v>
      </c>
      <c r="D11" s="17" t="s">
        <v>253</v>
      </c>
      <c r="E11" s="12" t="s">
        <v>19</v>
      </c>
      <c r="F11" s="12">
        <v>1</v>
      </c>
      <c r="G11" s="5">
        <v>5</v>
      </c>
    </row>
    <row r="12" customHeight="1" spans="1:7">
      <c r="A12" s="12" t="str">
        <f t="shared" si="0"/>
        <v>IgG-Cottage cheese</v>
      </c>
      <c r="B12" s="12" t="s">
        <v>88</v>
      </c>
      <c r="C12" s="20" t="s">
        <v>89</v>
      </c>
      <c r="D12" s="17" t="s">
        <v>253</v>
      </c>
      <c r="E12" s="12" t="s">
        <v>19</v>
      </c>
      <c r="F12" s="12">
        <v>1</v>
      </c>
      <c r="G12" s="5">
        <v>6</v>
      </c>
    </row>
    <row r="13" customHeight="1" spans="1:7">
      <c r="A13" s="12" t="str">
        <f t="shared" si="0"/>
        <v>IgG-Buttermilk</v>
      </c>
      <c r="B13" s="12" t="s">
        <v>90</v>
      </c>
      <c r="C13" s="20" t="s">
        <v>91</v>
      </c>
      <c r="D13" s="17" t="s">
        <v>253</v>
      </c>
      <c r="E13" s="12" t="s">
        <v>19</v>
      </c>
      <c r="F13" s="12">
        <v>1</v>
      </c>
      <c r="G13" s="5">
        <v>7</v>
      </c>
    </row>
    <row r="14" customHeight="1" spans="1:7">
      <c r="A14" s="12" t="str">
        <f t="shared" si="0"/>
        <v>IgG-Yoghurt</v>
      </c>
      <c r="B14" s="12" t="s">
        <v>92</v>
      </c>
      <c r="C14" s="20" t="s">
        <v>93</v>
      </c>
      <c r="D14" s="17" t="s">
        <v>253</v>
      </c>
      <c r="E14" s="12" t="s">
        <v>19</v>
      </c>
      <c r="F14" s="12">
        <v>1</v>
      </c>
      <c r="G14" s="5">
        <v>8</v>
      </c>
    </row>
    <row r="15" customHeight="1" spans="1:7">
      <c r="A15" s="12" t="str">
        <f t="shared" si="0"/>
        <v>IgG-Sheep milk</v>
      </c>
      <c r="B15" s="12" t="s">
        <v>94</v>
      </c>
      <c r="C15" s="20" t="s">
        <v>95</v>
      </c>
      <c r="D15" s="17" t="s">
        <v>253</v>
      </c>
      <c r="E15" s="12" t="s">
        <v>19</v>
      </c>
      <c r="F15" s="12">
        <v>1</v>
      </c>
      <c r="G15" s="5">
        <v>9</v>
      </c>
    </row>
    <row r="16" customHeight="1" spans="1:7">
      <c r="A16" s="12" t="str">
        <f t="shared" si="0"/>
        <v>IgG-Milk</v>
      </c>
      <c r="B16" s="12" t="s">
        <v>96</v>
      </c>
      <c r="C16" s="20" t="s">
        <v>97</v>
      </c>
      <c r="D16" s="17" t="s">
        <v>253</v>
      </c>
      <c r="E16" s="12" t="s">
        <v>19</v>
      </c>
      <c r="F16" s="12">
        <v>1</v>
      </c>
      <c r="G16" s="5">
        <v>10</v>
      </c>
    </row>
    <row r="17" customHeight="1" spans="1:7">
      <c r="A17" s="12" t="str">
        <f t="shared" si="0"/>
        <v>IgG-Buffalo milk</v>
      </c>
      <c r="B17" s="12" t="s">
        <v>98</v>
      </c>
      <c r="C17" s="20" t="s">
        <v>99</v>
      </c>
      <c r="D17" s="17" t="s">
        <v>253</v>
      </c>
      <c r="E17" s="12" t="s">
        <v>19</v>
      </c>
      <c r="F17" s="12">
        <v>1</v>
      </c>
      <c r="G17" s="5">
        <v>11</v>
      </c>
    </row>
    <row r="18" customHeight="1" spans="1:7">
      <c r="A18" s="12" t="str">
        <f t="shared" si="0"/>
        <v>IgG-Milk protein</v>
      </c>
      <c r="B18" s="12" t="s">
        <v>100</v>
      </c>
      <c r="C18" s="20" t="s">
        <v>101</v>
      </c>
      <c r="D18" s="17" t="s">
        <v>253</v>
      </c>
      <c r="E18" s="12" t="s">
        <v>19</v>
      </c>
      <c r="F18" s="12">
        <v>1</v>
      </c>
      <c r="G18" s="5">
        <v>12</v>
      </c>
    </row>
    <row r="19" customHeight="1" spans="1:7">
      <c r="A19" s="12" t="str">
        <f t="shared" si="0"/>
        <v>IgG-Boiled milk</v>
      </c>
      <c r="B19" s="12" t="s">
        <v>102</v>
      </c>
      <c r="C19" s="20" t="s">
        <v>103</v>
      </c>
      <c r="D19" s="17" t="s">
        <v>253</v>
      </c>
      <c r="E19" s="12" t="s">
        <v>19</v>
      </c>
      <c r="F19" s="12">
        <v>1</v>
      </c>
      <c r="G19" s="5">
        <v>13</v>
      </c>
    </row>
    <row r="20" customHeight="1" spans="1:7">
      <c r="A20" s="12" t="str">
        <f t="shared" si="0"/>
        <v>IgG-Hydrolized milk</v>
      </c>
      <c r="B20" s="12" t="s">
        <v>104</v>
      </c>
      <c r="C20" s="20" t="s">
        <v>105</v>
      </c>
      <c r="D20" s="17" t="s">
        <v>253</v>
      </c>
      <c r="E20" s="12" t="s">
        <v>19</v>
      </c>
      <c r="F20" s="12">
        <v>1</v>
      </c>
      <c r="G20" s="5">
        <v>14</v>
      </c>
    </row>
    <row r="21" customHeight="1" spans="1:7">
      <c r="A21" s="12" t="str">
        <f t="shared" si="0"/>
        <v>IgG-α-Lactalbumin</v>
      </c>
      <c r="B21" s="12" t="s">
        <v>106</v>
      </c>
      <c r="C21" s="20" t="s">
        <v>107</v>
      </c>
      <c r="D21" s="17" t="s">
        <v>253</v>
      </c>
      <c r="E21" s="12" t="s">
        <v>19</v>
      </c>
      <c r="F21" s="12">
        <v>1</v>
      </c>
      <c r="G21" s="5">
        <v>15</v>
      </c>
    </row>
    <row r="22" customHeight="1" spans="1:7">
      <c r="A22" s="12" t="str">
        <f t="shared" si="0"/>
        <v>IgG-β-Lactoglobuin</v>
      </c>
      <c r="B22" s="12" t="s">
        <v>108</v>
      </c>
      <c r="C22" s="20" t="s">
        <v>109</v>
      </c>
      <c r="D22" s="17" t="s">
        <v>253</v>
      </c>
      <c r="E22" s="12" t="s">
        <v>19</v>
      </c>
      <c r="F22" s="12">
        <v>1</v>
      </c>
      <c r="G22" s="5">
        <v>16</v>
      </c>
    </row>
    <row r="23" customHeight="1" spans="1:7">
      <c r="A23" s="12" t="str">
        <f t="shared" si="0"/>
        <v>IgG-Casein</v>
      </c>
      <c r="B23" s="12" t="s">
        <v>110</v>
      </c>
      <c r="C23" s="20" t="s">
        <v>111</v>
      </c>
      <c r="D23" s="17" t="s">
        <v>253</v>
      </c>
      <c r="E23" s="12" t="s">
        <v>19</v>
      </c>
      <c r="F23" s="12">
        <v>1</v>
      </c>
      <c r="G23" s="5">
        <v>17</v>
      </c>
    </row>
    <row r="24" customHeight="1" spans="1:6">
      <c r="A24" s="4"/>
      <c r="B24" s="22"/>
      <c r="C24" s="23"/>
      <c r="E24" s="12"/>
      <c r="F24" s="12"/>
    </row>
    <row r="25" customHeight="1" spans="1:6">
      <c r="A25" s="4"/>
      <c r="B25" s="22"/>
      <c r="C25" s="22"/>
      <c r="E25" s="12"/>
      <c r="F25" s="12"/>
    </row>
    <row r="26" customHeight="1" spans="1:6">
      <c r="A26" s="4"/>
      <c r="B26" s="22"/>
      <c r="C26" s="22"/>
      <c r="E26" s="12"/>
      <c r="F26" s="12"/>
    </row>
    <row r="27" customHeight="1" spans="1:6">
      <c r="A27" s="4"/>
      <c r="B27" s="24"/>
      <c r="C27" s="24"/>
      <c r="E27" s="12"/>
      <c r="F27" s="12"/>
    </row>
    <row r="28" customHeight="1" spans="1:6">
      <c r="A28" s="4"/>
      <c r="B28" s="24"/>
      <c r="C28" s="24"/>
      <c r="E28" s="12"/>
      <c r="F28" s="12"/>
    </row>
    <row r="29" customHeight="1" spans="1:6">
      <c r="A29" s="4"/>
      <c r="B29" s="24"/>
      <c r="C29" s="24"/>
      <c r="E29" s="12"/>
      <c r="F29" s="12"/>
    </row>
    <row r="30" customHeight="1" spans="1:6">
      <c r="A30" s="4"/>
      <c r="B30" s="22"/>
      <c r="C30" s="22"/>
      <c r="E30" s="12"/>
      <c r="F30" s="12"/>
    </row>
    <row r="31" customHeight="1" spans="1:6">
      <c r="A31" s="4"/>
      <c r="B31" s="24"/>
      <c r="C31" s="24"/>
      <c r="E31" s="12"/>
      <c r="F31" s="12"/>
    </row>
    <row r="32" customHeight="1" spans="1:6">
      <c r="A32" s="4"/>
      <c r="B32" s="24"/>
      <c r="C32" s="24"/>
      <c r="E32" s="12"/>
      <c r="F32" s="12"/>
    </row>
    <row r="33" customHeight="1" spans="1:6">
      <c r="A33" s="4"/>
      <c r="B33" s="22"/>
      <c r="C33" s="22"/>
      <c r="E33" s="12"/>
      <c r="F33" s="12"/>
    </row>
    <row r="34" customHeight="1" spans="1:6">
      <c r="A34" s="4"/>
      <c r="B34" s="22"/>
      <c r="C34" s="22"/>
      <c r="E34" s="12"/>
      <c r="F34" s="12"/>
    </row>
    <row r="35" customHeight="1" spans="1:6">
      <c r="A35" s="4"/>
      <c r="B35" s="22"/>
      <c r="C35" s="22"/>
      <c r="E35" s="12"/>
      <c r="F35" s="12"/>
    </row>
    <row r="36" customHeight="1" spans="1:6">
      <c r="A36" s="4"/>
      <c r="B36" s="24"/>
      <c r="C36" s="24"/>
      <c r="E36" s="12"/>
      <c r="F36" s="12"/>
    </row>
    <row r="37" customHeight="1" spans="1:6">
      <c r="A37" s="4"/>
      <c r="B37" s="24"/>
      <c r="C37" s="24"/>
      <c r="E37" s="12"/>
      <c r="F37" s="12"/>
    </row>
    <row r="38" customHeight="1" spans="1:6">
      <c r="A38" s="4"/>
      <c r="B38" s="24"/>
      <c r="C38" s="24"/>
      <c r="E38" s="12"/>
      <c r="F38" s="12"/>
    </row>
    <row r="39" customHeight="1" spans="1:6">
      <c r="A39" s="4"/>
      <c r="B39" s="24"/>
      <c r="C39" s="24"/>
      <c r="E39" s="12"/>
      <c r="F39" s="12"/>
    </row>
    <row r="40" customHeight="1" spans="1:6">
      <c r="A40" s="4"/>
      <c r="B40" s="22"/>
      <c r="C40" s="22"/>
      <c r="E40" s="12"/>
      <c r="F40" s="12"/>
    </row>
    <row r="41" customHeight="1" spans="1:6">
      <c r="A41" s="4"/>
      <c r="B41" s="22"/>
      <c r="C41" s="22"/>
      <c r="E41" s="12"/>
      <c r="F41" s="12"/>
    </row>
    <row r="42" customHeight="1" spans="1:6">
      <c r="A42" s="4"/>
      <c r="B42" s="22"/>
      <c r="C42" s="22"/>
      <c r="E42" s="12"/>
      <c r="F42" s="12"/>
    </row>
    <row r="43" customHeight="1" spans="1:6">
      <c r="A43" s="4"/>
      <c r="B43" s="22"/>
      <c r="C43" s="22"/>
      <c r="E43" s="12"/>
      <c r="F43" s="12"/>
    </row>
    <row r="44" customHeight="1" spans="1:6">
      <c r="A44" s="4"/>
      <c r="B44" s="22"/>
      <c r="C44" s="22"/>
      <c r="E44" s="12"/>
      <c r="F44" s="12"/>
    </row>
    <row r="45" customHeight="1" spans="1:6">
      <c r="A45" s="4"/>
      <c r="B45" s="22"/>
      <c r="C45" s="22"/>
      <c r="E45" s="12"/>
      <c r="F45" s="12"/>
    </row>
    <row r="46" customHeight="1" spans="1:6">
      <c r="A46" s="4"/>
      <c r="B46" s="22"/>
      <c r="C46" s="22"/>
      <c r="E46" s="12"/>
      <c r="F46" s="12"/>
    </row>
    <row r="47" customHeight="1" spans="1:6">
      <c r="A47" s="4"/>
      <c r="B47" s="22"/>
      <c r="C47" s="22"/>
      <c r="E47" s="12"/>
      <c r="F47" s="12"/>
    </row>
    <row r="48" customHeight="1" spans="1:6">
      <c r="A48" s="4"/>
      <c r="B48" s="22"/>
      <c r="C48" s="22"/>
      <c r="E48" s="12"/>
      <c r="F48" s="12"/>
    </row>
    <row r="49" customHeight="1" spans="1:6">
      <c r="A49" s="4"/>
      <c r="B49" s="22"/>
      <c r="C49" s="22"/>
      <c r="E49" s="12"/>
      <c r="F49" s="12"/>
    </row>
    <row r="50" customHeight="1" spans="1:6">
      <c r="A50" s="4"/>
      <c r="B50" s="22"/>
      <c r="C50" s="22"/>
      <c r="E50" s="12"/>
      <c r="F50" s="12"/>
    </row>
    <row r="51" customHeight="1" spans="1:6">
      <c r="A51" s="4"/>
      <c r="B51" s="22"/>
      <c r="C51" s="22"/>
      <c r="E51" s="12"/>
      <c r="F51" s="12"/>
    </row>
    <row r="52" customHeight="1" spans="1:6">
      <c r="A52" s="4"/>
      <c r="B52" s="22"/>
      <c r="C52" s="22"/>
      <c r="E52" s="12"/>
      <c r="F52" s="12"/>
    </row>
    <row r="53" customHeight="1" spans="1:6">
      <c r="A53" s="4"/>
      <c r="B53" s="22"/>
      <c r="C53" s="22"/>
      <c r="E53" s="12"/>
      <c r="F53" s="12"/>
    </row>
    <row r="54" customHeight="1" spans="1:6">
      <c r="A54" s="4"/>
      <c r="B54" s="22"/>
      <c r="C54" s="22"/>
      <c r="E54" s="12"/>
      <c r="F54" s="12"/>
    </row>
    <row r="55" customHeight="1" spans="1:6">
      <c r="A55" s="4"/>
      <c r="B55" s="22"/>
      <c r="C55" s="22"/>
      <c r="E55" s="12"/>
      <c r="F55" s="12"/>
    </row>
    <row r="56" customHeight="1" spans="1:6">
      <c r="A56" s="4"/>
      <c r="B56" s="22"/>
      <c r="C56" s="22"/>
      <c r="E56" s="12"/>
      <c r="F56" s="12"/>
    </row>
    <row r="57" customHeight="1" spans="1:6">
      <c r="A57" s="4"/>
      <c r="B57" s="22"/>
      <c r="C57" s="22"/>
      <c r="E57" s="12"/>
      <c r="F57" s="12"/>
    </row>
    <row r="58" customHeight="1" spans="1:6">
      <c r="A58" s="4"/>
      <c r="B58" s="22"/>
      <c r="C58" s="22"/>
      <c r="E58" s="12"/>
      <c r="F58" s="12"/>
    </row>
    <row r="59" customHeight="1" spans="1:6">
      <c r="A59" s="4"/>
      <c r="B59" s="22"/>
      <c r="C59" s="22"/>
      <c r="E59" s="12"/>
      <c r="F59" s="12"/>
    </row>
    <row r="60" customHeight="1" spans="1:6">
      <c r="A60" s="4"/>
      <c r="B60" s="22"/>
      <c r="C60" s="22"/>
      <c r="E60" s="12"/>
      <c r="F60" s="12"/>
    </row>
    <row r="61" customHeight="1" spans="1:6">
      <c r="A61" s="4"/>
      <c r="B61" s="22"/>
      <c r="C61" s="22"/>
      <c r="E61" s="12"/>
      <c r="F61" s="12"/>
    </row>
    <row r="62" customHeight="1" spans="1:6">
      <c r="A62" s="4"/>
      <c r="B62" s="22"/>
      <c r="C62" s="22"/>
      <c r="E62" s="12"/>
      <c r="F62" s="12"/>
    </row>
    <row r="63" customHeight="1" spans="1:6">
      <c r="A63" s="4"/>
      <c r="B63" s="22"/>
      <c r="C63" s="22"/>
      <c r="E63" s="12"/>
      <c r="F63" s="12"/>
    </row>
    <row r="64" customHeight="1" spans="1:6">
      <c r="A64" s="4"/>
      <c r="B64" s="22"/>
      <c r="C64" s="22"/>
      <c r="E64" s="12"/>
      <c r="F64" s="12"/>
    </row>
    <row r="65" customHeight="1" spans="1:6">
      <c r="A65" s="4"/>
      <c r="B65" s="22"/>
      <c r="C65" s="22"/>
      <c r="E65" s="12"/>
      <c r="F65" s="12"/>
    </row>
  </sheetData>
  <pageMargins left="0.75" right="0.75" top="1" bottom="1" header="0.5" footer="0.5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文字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IgG4-12项</vt:lpstr>
      <vt:lpstr>IgG4-15项</vt:lpstr>
      <vt:lpstr>IgG4-17项</vt:lpstr>
      <vt:lpstr>IgG4-23项</vt:lpstr>
      <vt:lpstr>IgG4-90项</vt:lpstr>
      <vt:lpstr>IgG4-100项</vt:lpstr>
      <vt:lpstr>IgG-12项</vt:lpstr>
      <vt:lpstr>IgG-15项</vt:lpstr>
      <vt:lpstr>IgG-17项</vt:lpstr>
      <vt:lpstr>IgG-23项</vt:lpstr>
      <vt:lpstr>IgG-90项</vt:lpstr>
      <vt:lpstr>IgG-100项</vt:lpstr>
      <vt:lpstr>IgG-200项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charliew</dc:creator>
  <cp:lastModifiedBy>L</cp:lastModifiedBy>
  <dcterms:created xsi:type="dcterms:W3CDTF">2024-11-24T15:55:00Z</dcterms:created>
  <dcterms:modified xsi:type="dcterms:W3CDTF">2025-01-02T01:30:14Z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9F296B34032C8B0ECB885467DA514588_43</vt:lpwstr>
  </property>
  <property fmtid="{D5CDD505-2E9C-101B-9397-08002B2CF9AE}" pid="3" name="KSOProductBuildVer">
    <vt:lpwstr>2052-6.14.0.8924</vt:lpwstr>
  </property>
</Properties>
</file>